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xr:revisionPtr revIDLastSave="0" documentId="13_ncr:1_{B68D1363-8DE3-414C-A5C6-B38A4799FE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lassenstundenplan" sheetId="1" r:id="rId1"/>
    <sheet name="Lehrerstundenplan" sheetId="4" r:id="rId2"/>
    <sheet name="Anleitung Klassenplan" sheetId="9" r:id="rId3"/>
    <sheet name="Anleitung Lehrerplan" sheetId="10" r:id="rId4"/>
  </sheets>
  <definedNames>
    <definedName name="_xlnm.Print_Area" localSheetId="0">Klassenstundenplan!$A$1:$AE$50</definedName>
    <definedName name="_xlnm.Print_Area" localSheetId="1">Lehrerstundenplan!$A$1:$Z$52</definedName>
    <definedName name="MmExcelLinker_B7DB9645_2FA4_4B74_A71A_786091166C3E">Klassenstundenplan!$O$22:$O$22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3" i="10" l="1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8" i="1"/>
  <c r="AC28" i="1"/>
  <c r="AB29" i="1"/>
  <c r="AC29" i="1"/>
  <c r="AB31" i="1"/>
  <c r="AC31" i="1"/>
  <c r="W5" i="4"/>
  <c r="X5" i="4"/>
  <c r="Y5" i="4"/>
  <c r="W6" i="4"/>
  <c r="X6" i="4"/>
  <c r="Y6" i="4"/>
  <c r="W7" i="4"/>
  <c r="X7" i="4"/>
  <c r="Y7" i="4"/>
  <c r="W8" i="4"/>
  <c r="X8" i="4"/>
  <c r="Y8" i="4"/>
  <c r="W9" i="4"/>
  <c r="X9" i="4"/>
  <c r="Y9" i="4"/>
  <c r="W10" i="4"/>
  <c r="X10" i="4"/>
  <c r="Y10" i="4"/>
  <c r="W11" i="4"/>
  <c r="X11" i="4"/>
  <c r="Y11" i="4"/>
  <c r="W12" i="4"/>
  <c r="X12" i="4"/>
  <c r="Y12" i="4"/>
  <c r="W13" i="4"/>
  <c r="X13" i="4"/>
  <c r="Y13" i="4"/>
  <c r="W14" i="4"/>
  <c r="X14" i="4"/>
  <c r="Y14" i="4"/>
  <c r="W15" i="4"/>
  <c r="X15" i="4"/>
  <c r="Y15" i="4"/>
  <c r="W16" i="4"/>
  <c r="X16" i="4"/>
  <c r="Y16" i="4"/>
  <c r="W17" i="4"/>
  <c r="X17" i="4"/>
  <c r="Y17" i="4"/>
  <c r="W18" i="4"/>
  <c r="X18" i="4"/>
  <c r="Y18" i="4"/>
  <c r="W19" i="4"/>
  <c r="X19" i="4"/>
  <c r="Y19" i="4"/>
  <c r="W20" i="4"/>
  <c r="X20" i="4"/>
  <c r="Y20" i="4"/>
  <c r="W21" i="4"/>
  <c r="X21" i="4"/>
  <c r="Y21" i="4"/>
  <c r="W22" i="4"/>
  <c r="X22" i="4"/>
  <c r="Y22" i="4"/>
  <c r="W23" i="4"/>
  <c r="X23" i="4"/>
  <c r="Y23" i="4"/>
  <c r="W24" i="4"/>
  <c r="X24" i="4"/>
  <c r="Y24" i="4"/>
  <c r="W25" i="4"/>
  <c r="X25" i="4"/>
  <c r="Y25" i="4"/>
  <c r="W28" i="4"/>
  <c r="X28" i="4"/>
  <c r="Y28" i="4"/>
  <c r="W29" i="4"/>
  <c r="X29" i="4"/>
  <c r="Y29" i="4"/>
  <c r="W30" i="4"/>
  <c r="X30" i="4"/>
  <c r="Y30" i="4"/>
  <c r="W32" i="4"/>
  <c r="X32" i="4"/>
  <c r="Y32" i="4"/>
  <c r="AC43" i="1" l="1"/>
  <c r="W44" i="4"/>
  <c r="Y44" i="4"/>
  <c r="X44" i="4"/>
  <c r="AB43" i="1"/>
  <c r="U46" i="4"/>
  <c r="U47" i="4" l="1"/>
  <c r="U51" i="4" s="1"/>
</calcChain>
</file>

<file path=xl/sharedStrings.xml><?xml version="1.0" encoding="utf-8"?>
<sst xmlns="http://schemas.openxmlformats.org/spreadsheetml/2006/main" count="337" uniqueCount="159">
  <si>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</si>
  <si>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</si>
  <si>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</si>
  <si>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</si>
  <si>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</si>
  <si>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</si>
  <si>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</si>
  <si>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</si>
  <si>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</si>
  <si>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</si>
  <si>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</si>
  <si>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</si>
  <si>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</si>
  <si>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</si>
  <si>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</si>
  <si>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</si>
  <si>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</si>
  <si>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</si>
  <si>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</si>
  <si>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</si>
  <si>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</si>
  <si>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</si>
  <si>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</si>
  <si>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</si>
  <si>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</si>
  <si>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</si>
  <si>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eigene
Klasse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</si>
  <si>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</si>
  <si>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</si>
  <si>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</si>
  <si>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</si>
  <si>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</si>
  <si>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</si>
  <si>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</si>
  <si>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</si>
  <si>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</si>
  <si>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</si>
  <si>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Englisch</t>
  </si>
  <si>
    <t>E</t>
  </si>
  <si>
    <t>Mathematik</t>
  </si>
  <si>
    <t>Wahlfächer und Arbeitsgemeinschaften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</si>
  <si>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</si>
  <si>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</si>
  <si>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</si>
  <si>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</si>
  <si>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</si>
  <si>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</si>
  <si>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</si>
  <si>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</si>
  <si>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</si>
  <si>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</si>
  <si>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</si>
  <si>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</si>
  <si>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Musik 5-6</t>
  </si>
  <si>
    <t>Kunst 5-6</t>
  </si>
  <si>
    <t xml:space="preserve">Ku </t>
  </si>
  <si>
    <t>Mu</t>
  </si>
  <si>
    <t>erweiterter Basissport männlich</t>
  </si>
  <si>
    <t>erweiterter Basissport weiblich</t>
  </si>
  <si>
    <t>Sm</t>
  </si>
  <si>
    <t>Sw</t>
  </si>
  <si>
    <t>Sport männlich</t>
  </si>
  <si>
    <t>Sport weiblich</t>
  </si>
  <si>
    <t>Stundentafel Hauptschule 5.-6. Jgst.</t>
  </si>
  <si>
    <t>K</t>
  </si>
  <si>
    <t>Ev</t>
  </si>
  <si>
    <t>Schulleiter/in:</t>
  </si>
  <si>
    <t>ggf. weitere Einsatzschule</t>
  </si>
  <si>
    <t>in der eigenen Klasse</t>
  </si>
  <si>
    <t>eigene Klasse</t>
  </si>
  <si>
    <t>andere Klasse</t>
  </si>
  <si>
    <t>andere Schule</t>
  </si>
  <si>
    <t>Arbeitszeitkonto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</si>
  <si>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</si>
  <si>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Übungsfeld 2</t>
  </si>
  <si>
    <t>1. Die Vorlage für die Erstellung der Stundenpläne ist schreibgeschützt und lässt sich in den gelb unterlegten Bereichen nicht verändern.</t>
  </si>
  <si>
    <t>Klassen-lehrer</t>
  </si>
  <si>
    <t>3. Die Vorlage berechnet automatisch die notwendigen Summen.</t>
  </si>
  <si>
    <t>FöU</t>
  </si>
  <si>
    <t>Übungsfeld 1</t>
  </si>
  <si>
    <t>In der Spalte 1 "Zeit" muss jede Schule ihr eigenes Zeitraster eintragen.</t>
  </si>
  <si>
    <t>Jeder Wochentag hat 4 Spalten. Beispiel "Montag" (Spalten 2 - 5) (gilt analog für die übrigen Wochentage).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</si>
  <si>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</si>
  <si>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* In Zeile 1 (3, 5, 7…) sind die Fächer bereits vordefiniert. Klickt man eine Zelle an, erscheint rechts ein Pfeil (Dropdownmenü). </t>
  </si>
  <si>
    <t>Daraus wird das entsprechende Fach ausgewählt. Es erscheint dann im Fenster und zählt automatisch in der Übersicht rechts.</t>
  </si>
  <si>
    <t>In dem Tabellenfeld rechts neben dem Stundenplan sind alle Fächer der jeweiligen Jahrgangsstufe/Schulart aufgelistet.</t>
  </si>
  <si>
    <t xml:space="preserve">* In Zeile 2 (4, 6, 8... ) sind freie Einträge möglich, beispielsweise Klasse, Zimmernummer, Gruppengröße. Dies kann die Schule </t>
  </si>
  <si>
    <t>In der ersten Spalte steht der Langname des Faches, in der zweiten Spalte die amtliche Abkürzung.</t>
  </si>
  <si>
    <t xml:space="preserve">selbst entscheiden. 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</si>
  <si>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</si>
  <si>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</si>
  <si>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</si>
  <si>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</si>
  <si>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in der Übersicht verrechnet. Fehlt die Abkürzung, taucht sie nicht im Plan auf und wird auch nicht im Tabellenfeld verrechnet.</t>
  </si>
  <si>
    <t>Stunden-tafel</t>
  </si>
  <si>
    <t>(2)</t>
  </si>
  <si>
    <t>2. Nur die weißen  Felder können bearbeitet bzw. ausgefüllt werden.</t>
  </si>
  <si>
    <t>08:00-08:45</t>
  </si>
  <si>
    <t>Jede Zeiteinheit (z.B. 08:00 - 08:45 Uhr) verfügt über 2 Zeilen.</t>
  </si>
  <si>
    <t>es in einem weißen Feld in Spalte 1 mit einem Langnamen ergänzt werden. Wichtig: In Spalte 2 im weißen Feld muss eine</t>
  </si>
  <si>
    <t>Achtung: In diese Zeilen dürfen keine Fächerbezeichnungen eingetragen werden!</t>
  </si>
  <si>
    <t xml:space="preserve">Lehrer in </t>
  </si>
  <si>
    <t>Lehrer in</t>
  </si>
  <si>
    <t>eigener</t>
  </si>
  <si>
    <t xml:space="preserve">anderer </t>
  </si>
  <si>
    <t>anderer</t>
  </si>
  <si>
    <t>Der Lehrerstundenplan folgt ähnlichen Prinzipien wie der Klassenstundenplan:</t>
  </si>
  <si>
    <t>* Fächereingabe über Dropdownmenü</t>
  </si>
  <si>
    <t>* Keine weiteren Ergänzungen in den Zeilen 2, 4, 6 usw., wenn der Lehrer in der eigenen Klasse ist,</t>
  </si>
  <si>
    <t>ansonsten können Zimmernummer, Klasse, Gruppengröße o.ä. nach Bedarf dort eingetragen werden.</t>
  </si>
  <si>
    <t>* pro Tag 3 Spalten: Unterricht in eigener Klasse, in anderer Klasse oder in anderer Schule.</t>
  </si>
  <si>
    <t>* nicht in der Übersicht vorhandene Fächer müssen mit Langform und Abkürzung in die weißen</t>
  </si>
  <si>
    <t>Felder der tabellarischen Übersicht rechts eingetragen werden; sie werden dann automatisch</t>
  </si>
  <si>
    <t>in die Dropdownfelder des Stundenplans übernommen.</t>
  </si>
  <si>
    <t>Wenn nicht aufgeführte Fächer in anderen Jahrgangsstufen unterrichtet werden, müssen sie</t>
  </si>
  <si>
    <t xml:space="preserve">in der Langform UND mit der amtlichen Abkürzung in ein weißes Feld eingegeben werden. </t>
  </si>
  <si>
    <t>Die Abkürzungen dürfen auf keinen Fall direkt in den Plan eingetragen werden.</t>
  </si>
  <si>
    <t>Wenn das Arbeitszeitkonto in der Ruhephase ist, wird eine "0" eingetragen.</t>
  </si>
  <si>
    <t>zu unterrichten hat), muss eine "1" eingetragen werden.</t>
  </si>
  <si>
    <t>In der letzten Zeile muss sich auf jeden Fall die Unterrichtspflichtzeit (=UPZ) ergeben.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</si>
  <si>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</si>
  <si>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Wenn das Arbeitszeitkonto zurückgegeben wird (der Lehrer also tatsächlich eine Stunde weniger als  die UPZ</t>
  </si>
  <si>
    <t xml:space="preserve">Im Feld "Unterrichtsstunden der Lehrkraft" müssen noch (falls zutreffend) Ermäßigungs- und/oder </t>
  </si>
  <si>
    <t>Anrechnungsstunden. Eingegeben werden.</t>
  </si>
  <si>
    <t>08.45-09.30</t>
  </si>
  <si>
    <t>09.45-10.30</t>
  </si>
  <si>
    <t>H. Meier</t>
  </si>
  <si>
    <t>Zi. 07</t>
  </si>
  <si>
    <t>Hat die Klasse beispielsweise am Dienstag in der 3. Stunde katholische Religion bei Pfarrer Meier im Zimmer 07, dann</t>
  </si>
  <si>
    <t>steht in Spalte 7, Zeile 5 "K" und in Spalte 7, Zeile 6 "Zi.7".</t>
  </si>
  <si>
    <t xml:space="preserve">4. Zur Bearbeitung nehmen Sie die Zoom-Einstellung so vor, dass Sie die Einträge gut lesen können (siehe Größe des Musterfeldes unten). </t>
  </si>
  <si>
    <t xml:space="preserve">    Was außerhalb des Bildrandes liegt, wird trotzdem mitgeführt. Der eigentliche Stundenplan wird nach folgendem Muster bearbeitet:</t>
  </si>
  <si>
    <t>- Spalte 2, 6, 10, 14, 18: Unterricht der Lehrkraft in der eigenen Klasse (bei Klassenleiter/innen)</t>
  </si>
  <si>
    <t>- Spalten 3-5 / 7-9 / 11-13 / 15-17 / 19-21: Andere Lehrkräfte, die in der Klasse unterrichten</t>
  </si>
  <si>
    <t>Wenn ein Fach nicht von der Klassenlehrkraft unterrichtet wird, muss der Name der anderen Lehrkraftrechts in das weiße Feld</t>
  </si>
  <si>
    <t>neben dem Fach eingetragen werden.</t>
  </si>
  <si>
    <t>gez.</t>
  </si>
  <si>
    <t>Lehrkraft</t>
  </si>
  <si>
    <t>Schulleitung</t>
  </si>
  <si>
    <t>Zusatzstunden Ganztagsklasse</t>
  </si>
  <si>
    <t>Gt</t>
  </si>
  <si>
    <t>Zusatzinformationen:</t>
  </si>
  <si>
    <t>Zusätzliche Bemerkungen:</t>
  </si>
  <si>
    <t>Klassenleiter/in der Klasse:</t>
  </si>
  <si>
    <t>(ohne Klassenleitung: LoK)</t>
  </si>
  <si>
    <t>Regelarbeitszeit</t>
  </si>
  <si>
    <t>= UPZ</t>
  </si>
  <si>
    <t>Natur und Technik</t>
  </si>
  <si>
    <t>NT</t>
  </si>
  <si>
    <t>Geschichte/Politik/Geographie</t>
  </si>
  <si>
    <t>GPG</t>
  </si>
  <si>
    <t>Wirtschaft und Beruf</t>
  </si>
  <si>
    <t>WiB</t>
  </si>
  <si>
    <t>Werken und Gestalten</t>
  </si>
  <si>
    <t>WG</t>
  </si>
  <si>
    <t xml:space="preserve">Förderunterricht </t>
  </si>
  <si>
    <t>Skd</t>
  </si>
  <si>
    <t>Informatik</t>
  </si>
  <si>
    <t>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</si>
</sst>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9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i/>
      <sz val="11"/>
      <color indexed="8"/>
      <name val="Arial"/>
      <family val="2"/>
    </font>
    <font>
      <b/>
      <sz val="12"/>
      <color indexed="10"/>
      <name val="Arial"/>
      <family val="2"/>
    </font>
    <font>
      <sz val="11"/>
      <color indexed="17"/>
      <name val="Arial"/>
      <family val="2"/>
    </font>
    <font>
      <sz val="11"/>
      <name val="Arial"/>
      <family val="2"/>
    </font>
    <font>
      <sz val="8"/>
      <name val="Arial"/>
      <family val="2"/>
    </font>
    <font>
      <sz val="20"/>
      <color indexed="10"/>
      <name val="Arial"/>
      <family val="2"/>
    </font>
    <font>
      <sz val="2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6"/>
      <color indexed="8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385">
    <xf numFmtId="0" fontId="0" fillId="0" borderId="0" xfId="0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4" xfId="0" applyFont="1" applyFill="1" applyBorder="1" applyProtection="1"/>
    <xf numFmtId="0" fontId="3" fillId="3" borderId="5" xfId="0" applyFont="1" applyFill="1" applyBorder="1" applyProtection="1"/>
    <xf numFmtId="0" fontId="3" fillId="3" borderId="4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3" borderId="0" xfId="0" applyFont="1" applyFill="1" applyBorder="1" applyProtection="1"/>
    <xf numFmtId="0" fontId="3" fillId="3" borderId="8" xfId="0" applyFont="1" applyFill="1" applyBorder="1" applyProtection="1"/>
    <xf numFmtId="0" fontId="12" fillId="3" borderId="0" xfId="0" applyFont="1" applyFill="1" applyBorder="1" applyProtection="1"/>
    <xf numFmtId="0" fontId="7" fillId="3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/>
    </xf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14" fillId="3" borderId="13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horizontal="center" vertical="center"/>
    </xf>
    <xf numFmtId="0" fontId="12" fillId="3" borderId="14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 wrapText="1"/>
    </xf>
    <xf numFmtId="0" fontId="12" fillId="3" borderId="3" xfId="0" applyFont="1" applyFill="1" applyBorder="1" applyAlignment="1" applyProtection="1">
      <alignment vertical="center"/>
    </xf>
    <xf numFmtId="0" fontId="12" fillId="3" borderId="0" xfId="0" applyFont="1" applyFill="1" applyProtection="1"/>
    <xf numFmtId="0" fontId="14" fillId="3" borderId="15" xfId="0" applyFont="1" applyFill="1" applyBorder="1" applyAlignment="1" applyProtection="1">
      <alignment vertical="center"/>
    </xf>
    <xf numFmtId="0" fontId="15" fillId="3" borderId="15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2" fillId="3" borderId="8" xfId="0" applyFont="1" applyFill="1" applyBorder="1" applyProtection="1"/>
    <xf numFmtId="0" fontId="12" fillId="3" borderId="0" xfId="0" applyFont="1" applyFill="1" applyBorder="1" applyAlignment="1" applyProtection="1">
      <alignment vertical="center"/>
    </xf>
    <xf numFmtId="0" fontId="5" fillId="3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0" fontId="2" fillId="3" borderId="0" xfId="0" applyFont="1" applyFill="1" applyBorder="1" applyAlignment="1" applyProtection="1">
      <alignment vertical="center" wrapText="1"/>
    </xf>
    <xf numFmtId="0" fontId="13" fillId="3" borderId="14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18" fillId="3" borderId="0" xfId="0" applyFont="1" applyFill="1" applyBorder="1" applyAlignment="1" applyProtection="1">
      <alignment vertical="center"/>
    </xf>
    <xf numFmtId="0" fontId="18" fillId="3" borderId="0" xfId="0" applyFont="1" applyFill="1" applyProtection="1"/>
    <xf numFmtId="0" fontId="2" fillId="3" borderId="4" xfId="0" applyFont="1" applyFill="1" applyBorder="1" applyProtection="1"/>
    <xf numFmtId="0" fontId="7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6" fillId="3" borderId="5" xfId="0" applyFont="1" applyFill="1" applyBorder="1" applyProtection="1"/>
    <xf numFmtId="0" fontId="14" fillId="3" borderId="4" xfId="0" applyFont="1" applyFill="1" applyBorder="1" applyAlignment="1" applyProtection="1">
      <alignment vertical="center"/>
    </xf>
    <xf numFmtId="0" fontId="14" fillId="3" borderId="6" xfId="0" applyFont="1" applyFill="1" applyBorder="1" applyAlignment="1" applyProtection="1">
      <alignment vertical="center"/>
    </xf>
    <xf numFmtId="0" fontId="2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left" vertical="center"/>
    </xf>
    <xf numFmtId="0" fontId="14" fillId="3" borderId="0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/>
    </xf>
    <xf numFmtId="0" fontId="12" fillId="3" borderId="8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4" fillId="3" borderId="1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vertical="center"/>
    </xf>
    <xf numFmtId="0" fontId="14" fillId="3" borderId="17" xfId="0" applyFont="1" applyFill="1" applyBorder="1" applyAlignment="1" applyProtection="1">
      <alignment vertical="center"/>
    </xf>
    <xf numFmtId="0" fontId="14" fillId="3" borderId="5" xfId="0" applyFont="1" applyFill="1" applyBorder="1" applyAlignment="1" applyProtection="1">
      <alignment vertical="center"/>
    </xf>
    <xf numFmtId="0" fontId="12" fillId="3" borderId="18" xfId="0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vertical="center"/>
    </xf>
    <xf numFmtId="0" fontId="14" fillId="3" borderId="8" xfId="0" applyFont="1" applyFill="1" applyBorder="1" applyAlignment="1" applyProtection="1">
      <alignment vertical="center"/>
    </xf>
    <xf numFmtId="0" fontId="12" fillId="3" borderId="19" xfId="0" applyFont="1" applyFill="1" applyBorder="1" applyAlignment="1" applyProtection="1">
      <alignment vertical="center"/>
    </xf>
    <xf numFmtId="0" fontId="7" fillId="3" borderId="0" xfId="0" applyFont="1" applyFill="1" applyBorder="1" applyProtection="1"/>
    <xf numFmtId="0" fontId="7" fillId="3" borderId="8" xfId="0" applyFont="1" applyFill="1" applyBorder="1" applyProtection="1"/>
    <xf numFmtId="0" fontId="12" fillId="3" borderId="20" xfId="0" applyFont="1" applyFill="1" applyBorder="1" applyAlignment="1" applyProtection="1">
      <alignment vertical="center"/>
    </xf>
    <xf numFmtId="0" fontId="14" fillId="3" borderId="21" xfId="0" applyFont="1" applyFill="1" applyBorder="1" applyAlignment="1" applyProtection="1">
      <alignment vertical="center"/>
    </xf>
    <xf numFmtId="0" fontId="12" fillId="3" borderId="15" xfId="0" applyFont="1" applyFill="1" applyBorder="1" applyAlignment="1" applyProtection="1">
      <alignment horizontal="center" vertical="center"/>
    </xf>
    <xf numFmtId="0" fontId="7" fillId="3" borderId="11" xfId="0" applyFont="1" applyFill="1" applyBorder="1" applyProtection="1"/>
    <xf numFmtId="0" fontId="7" fillId="3" borderId="12" xfId="0" applyFont="1" applyFill="1" applyBorder="1" applyProtection="1"/>
    <xf numFmtId="0" fontId="19" fillId="3" borderId="9" xfId="0" applyFont="1" applyFill="1" applyBorder="1" applyAlignment="1" applyProtection="1">
      <alignment horizontal="center" vertical="center" wrapText="1"/>
    </xf>
    <xf numFmtId="0" fontId="20" fillId="3" borderId="9" xfId="0" applyFont="1" applyFill="1" applyBorder="1" applyAlignment="1" applyProtection="1">
      <alignment horizontal="center" vertical="center" wrapText="1"/>
    </xf>
    <xf numFmtId="0" fontId="21" fillId="3" borderId="22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/>
    <xf numFmtId="0" fontId="24" fillId="3" borderId="0" xfId="0" applyFont="1" applyFill="1" applyBorder="1" applyAlignment="1">
      <alignment horizontal="center"/>
    </xf>
    <xf numFmtId="0" fontId="14" fillId="2" borderId="27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0" fillId="3" borderId="28" xfId="0" applyFill="1" applyBorder="1"/>
    <xf numFmtId="0" fontId="0" fillId="3" borderId="29" xfId="0" applyFill="1" applyBorder="1"/>
    <xf numFmtId="0" fontId="0" fillId="3" borderId="30" xfId="0" applyFill="1" applyBorder="1"/>
    <xf numFmtId="0" fontId="26" fillId="3" borderId="0" xfId="0" applyFont="1" applyFill="1"/>
    <xf numFmtId="0" fontId="18" fillId="3" borderId="22" xfId="0" applyFont="1" applyFill="1" applyBorder="1" applyAlignment="1" applyProtection="1">
      <alignment vertical="center"/>
    </xf>
    <xf numFmtId="0" fontId="0" fillId="3" borderId="0" xfId="0" applyFill="1"/>
    <xf numFmtId="49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24" fillId="3" borderId="31" xfId="0" applyFont="1" applyFill="1" applyBorder="1" applyAlignment="1">
      <alignment horizontal="center"/>
    </xf>
    <xf numFmtId="0" fontId="12" fillId="3" borderId="15" xfId="0" applyFont="1" applyFill="1" applyBorder="1" applyAlignment="1" applyProtection="1">
      <alignment horizontal="right" vertical="center"/>
    </xf>
    <xf numFmtId="0" fontId="12" fillId="3" borderId="9" xfId="0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49" fontId="2" fillId="3" borderId="9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16" fillId="0" borderId="32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4" fillId="3" borderId="21" xfId="0" applyFont="1" applyFill="1" applyBorder="1" applyAlignment="1" applyProtection="1">
      <alignment horizontal="center"/>
    </xf>
    <xf numFmtId="0" fontId="27" fillId="3" borderId="15" xfId="0" applyFont="1" applyFill="1" applyBorder="1" applyAlignment="1" applyProtection="1">
      <alignment horizontal="center"/>
    </xf>
    <xf numFmtId="0" fontId="16" fillId="3" borderId="16" xfId="0" applyFont="1" applyFill="1" applyBorder="1" applyAlignment="1" applyProtection="1">
      <alignment horizontal="center"/>
    </xf>
    <xf numFmtId="0" fontId="14" fillId="3" borderId="33" xfId="0" applyFont="1" applyFill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12" fillId="3" borderId="11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  <protection locked="0"/>
    </xf>
    <xf numFmtId="0" fontId="18" fillId="3" borderId="35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13" fillId="3" borderId="3" xfId="0" applyFont="1" applyFill="1" applyBorder="1" applyAlignment="1" applyProtection="1">
      <alignment vertical="center"/>
    </xf>
    <xf numFmtId="0" fontId="18" fillId="3" borderId="36" xfId="0" applyFont="1" applyFill="1" applyBorder="1" applyAlignment="1" applyProtection="1">
      <alignment vertical="center"/>
    </xf>
    <xf numFmtId="0" fontId="14" fillId="3" borderId="0" xfId="0" applyFont="1" applyFill="1" applyBorder="1" applyProtection="1"/>
    <xf numFmtId="0" fontId="1" fillId="3" borderId="19" xfId="0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15" fillId="2" borderId="27" xfId="0" applyFont="1" applyFill="1" applyBorder="1" applyAlignment="1" applyProtection="1">
      <alignment horizontal="center" vertical="center" wrapText="1"/>
      <protection locked="0"/>
    </xf>
    <xf numFmtId="0" fontId="0" fillId="3" borderId="26" xfId="0" applyFill="1" applyBorder="1"/>
    <xf numFmtId="0" fontId="1" fillId="2" borderId="19" xfId="0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49" fontId="0" fillId="3" borderId="0" xfId="0" applyNumberFormat="1" applyFill="1"/>
    <xf numFmtId="49" fontId="26" fillId="3" borderId="0" xfId="0" applyNumberFormat="1" applyFont="1" applyFill="1"/>
    <xf numFmtId="0" fontId="0" fillId="3" borderId="25" xfId="0" applyFill="1" applyBorder="1"/>
    <xf numFmtId="0" fontId="1" fillId="3" borderId="0" xfId="0" applyFont="1" applyFill="1" applyBorder="1" applyProtection="1"/>
    <xf numFmtId="0" fontId="14" fillId="2" borderId="21" xfId="0" applyFont="1" applyFill="1" applyBorder="1" applyAlignment="1" applyProtection="1">
      <alignment horizontal="center"/>
    </xf>
    <xf numFmtId="0" fontId="15" fillId="2" borderId="15" xfId="0" applyFont="1" applyFill="1" applyBorder="1" applyAlignment="1" applyProtection="1">
      <alignment horizontal="center"/>
    </xf>
    <xf numFmtId="0" fontId="16" fillId="0" borderId="15" xfId="0" applyFont="1" applyFill="1" applyBorder="1" applyAlignment="1" applyProtection="1">
      <alignment horizontal="center"/>
    </xf>
    <xf numFmtId="0" fontId="14" fillId="2" borderId="33" xfId="0" applyFont="1" applyFill="1" applyBorder="1" applyAlignment="1" applyProtection="1">
      <alignment horizontal="center"/>
    </xf>
    <xf numFmtId="0" fontId="33" fillId="0" borderId="1" xfId="0" applyFont="1" applyFill="1" applyBorder="1" applyAlignment="1" applyProtection="1">
      <alignment horizontal="center" vertical="center" wrapText="1"/>
      <protection locked="0"/>
    </xf>
    <xf numFmtId="0" fontId="33" fillId="0" borderId="27" xfId="0" applyFont="1" applyFill="1" applyBorder="1" applyAlignment="1" applyProtection="1">
      <alignment horizontal="center" vertical="center" wrapText="1"/>
      <protection locked="0"/>
    </xf>
    <xf numFmtId="0" fontId="33" fillId="0" borderId="37" xfId="0" applyFont="1" applyFill="1" applyBorder="1" applyAlignment="1" applyProtection="1">
      <alignment horizontal="center" vertical="center" wrapText="1"/>
      <protection locked="0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Fill="1" applyBorder="1" applyAlignment="1" applyProtection="1">
      <alignment horizontal="center" vertical="center" wrapText="1"/>
      <protection locked="0"/>
    </xf>
    <xf numFmtId="0" fontId="25" fillId="3" borderId="0" xfId="0" applyFont="1" applyFill="1"/>
    <xf numFmtId="0" fontId="28" fillId="3" borderId="0" xfId="0" applyFont="1" applyFill="1"/>
    <xf numFmtId="0" fontId="1" fillId="0" borderId="19" xfId="0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24" fillId="3" borderId="0" xfId="0" applyFont="1" applyFill="1"/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2" fillId="2" borderId="9" xfId="0" applyFont="1" applyFill="1" applyBorder="1" applyAlignment="1" applyProtection="1">
      <alignment horizontal="center" vertical="center"/>
    </xf>
    <xf numFmtId="0" fontId="12" fillId="2" borderId="3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/>
    </xf>
    <xf numFmtId="0" fontId="25" fillId="3" borderId="0" xfId="0" applyFont="1" applyFill="1" applyProtection="1"/>
    <xf numFmtId="0" fontId="25" fillId="3" borderId="5" xfId="0" applyFont="1" applyFill="1" applyBorder="1" applyProtection="1"/>
    <xf numFmtId="0" fontId="25" fillId="3" borderId="0" xfId="0" applyFont="1" applyFill="1" applyBorder="1" applyProtection="1"/>
    <xf numFmtId="0" fontId="13" fillId="3" borderId="0" xfId="0" applyFont="1" applyFill="1" applyBorder="1" applyProtection="1"/>
    <xf numFmtId="0" fontId="25" fillId="3" borderId="11" xfId="0" applyFont="1" applyFill="1" applyBorder="1" applyProtection="1"/>
    <xf numFmtId="0" fontId="25" fillId="3" borderId="6" xfId="0" applyFont="1" applyFill="1" applyBorder="1" applyProtection="1"/>
    <xf numFmtId="0" fontId="25" fillId="3" borderId="8" xfId="0" applyFont="1" applyFill="1" applyBorder="1" applyProtection="1"/>
    <xf numFmtId="0" fontId="25" fillId="3" borderId="8" xfId="0" applyFont="1" applyFill="1" applyBorder="1" applyAlignment="1" applyProtection="1">
      <alignment horizontal="center"/>
    </xf>
    <xf numFmtId="0" fontId="25" fillId="3" borderId="8" xfId="0" applyFont="1" applyFill="1" applyBorder="1" applyAlignment="1" applyProtection="1">
      <alignment horizontal="center" vertical="center"/>
    </xf>
    <xf numFmtId="0" fontId="25" fillId="3" borderId="12" xfId="0" applyFont="1" applyFill="1" applyBorder="1" applyProtection="1"/>
    <xf numFmtId="0" fontId="13" fillId="3" borderId="0" xfId="0" applyFont="1" applyFill="1" applyBorder="1" applyAlignment="1" applyProtection="1">
      <alignment horizontal="center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25" fillId="3" borderId="4" xfId="0" applyFont="1" applyFill="1" applyBorder="1" applyProtection="1"/>
    <xf numFmtId="0" fontId="25" fillId="3" borderId="7" xfId="0" applyFont="1" applyFill="1" applyBorder="1" applyProtection="1"/>
    <xf numFmtId="0" fontId="25" fillId="3" borderId="10" xfId="0" applyFont="1" applyFill="1" applyBorder="1" applyProtection="1"/>
    <xf numFmtId="0" fontId="25" fillId="3" borderId="0" xfId="0" applyFont="1" applyFill="1" applyBorder="1" applyAlignment="1" applyProtection="1">
      <alignment horizontal="center"/>
    </xf>
    <xf numFmtId="0" fontId="34" fillId="3" borderId="0" xfId="0" applyFont="1" applyFill="1" applyBorder="1" applyAlignment="1" applyProtection="1">
      <alignment horizontal="center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2" borderId="36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25" fillId="3" borderId="0" xfId="0" applyFont="1" applyFill="1" applyBorder="1" applyAlignment="1" applyProtection="1">
      <alignment horizontal="center" vertical="center"/>
    </xf>
    <xf numFmtId="0" fontId="29" fillId="3" borderId="0" xfId="0" applyFont="1" applyFill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vertical="center"/>
      <protection locked="0"/>
    </xf>
    <xf numFmtId="0" fontId="1" fillId="0" borderId="36" xfId="0" applyFont="1" applyFill="1" applyBorder="1" applyAlignment="1" applyProtection="1">
      <alignment vertical="center"/>
      <protection locked="0"/>
    </xf>
    <xf numFmtId="0" fontId="35" fillId="3" borderId="9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Alignment="1" applyProtection="1">
      <alignment horizontal="center" vertical="center" wrapText="1"/>
    </xf>
    <xf numFmtId="49" fontId="16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17" fillId="3" borderId="0" xfId="0" applyNumberFormat="1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vertical="center"/>
    </xf>
    <xf numFmtId="0" fontId="18" fillId="3" borderId="5" xfId="0" applyFont="1" applyFill="1" applyBorder="1" applyAlignment="1" applyProtection="1">
      <alignment vertical="center"/>
    </xf>
    <xf numFmtId="0" fontId="7" fillId="3" borderId="15" xfId="0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vertical="center"/>
    </xf>
    <xf numFmtId="0" fontId="12" fillId="3" borderId="15" xfId="0" applyFont="1" applyFill="1" applyBorder="1" applyAlignment="1" applyProtection="1">
      <alignment vertical="center"/>
    </xf>
    <xf numFmtId="0" fontId="13" fillId="3" borderId="15" xfId="0" applyFont="1" applyFill="1" applyBorder="1" applyAlignment="1" applyProtection="1">
      <alignment vertical="center"/>
    </xf>
    <xf numFmtId="0" fontId="18" fillId="3" borderId="16" xfId="0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1" fillId="3" borderId="0" xfId="0" applyFont="1" applyFill="1" applyProtection="1"/>
    <xf numFmtId="0" fontId="1" fillId="3" borderId="5" xfId="0" applyFont="1" applyFill="1" applyBorder="1" applyProtection="1"/>
    <xf numFmtId="0" fontId="1" fillId="3" borderId="6" xfId="0" applyFont="1" applyFill="1" applyBorder="1" applyProtection="1"/>
    <xf numFmtId="0" fontId="1" fillId="3" borderId="7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Protection="1"/>
    <xf numFmtId="0" fontId="12" fillId="3" borderId="0" xfId="0" applyFont="1" applyFill="1" applyBorder="1" applyAlignment="1" applyProtection="1">
      <alignment vertical="top"/>
    </xf>
    <xf numFmtId="0" fontId="1" fillId="3" borderId="7" xfId="0" applyFont="1" applyFill="1" applyBorder="1" applyProtection="1"/>
    <xf numFmtId="0" fontId="1" fillId="3" borderId="8" xfId="0" applyFont="1" applyFill="1" applyBorder="1" applyAlignment="1" applyProtection="1">
      <alignment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Protection="1"/>
    <xf numFmtId="0" fontId="1" fillId="3" borderId="12" xfId="0" applyFont="1" applyFill="1" applyBorder="1" applyProtection="1"/>
    <xf numFmtId="0" fontId="14" fillId="3" borderId="14" xfId="0" applyFont="1" applyFill="1" applyBorder="1" applyAlignment="1" applyProtection="1">
      <alignment vertical="center" wrapText="1"/>
    </xf>
    <xf numFmtId="0" fontId="14" fillId="3" borderId="35" xfId="0" applyFont="1" applyFill="1" applyBorder="1" applyAlignment="1" applyProtection="1">
      <alignment vertical="center" wrapText="1"/>
    </xf>
    <xf numFmtId="0" fontId="12" fillId="3" borderId="53" xfId="0" applyFont="1" applyFill="1" applyBorder="1" applyAlignment="1" applyProtection="1">
      <alignment horizontal="center" vertical="center"/>
    </xf>
    <xf numFmtId="0" fontId="12" fillId="3" borderId="54" xfId="0" applyFont="1" applyFill="1" applyBorder="1" applyAlignment="1" applyProtection="1">
      <alignment horizontal="center" vertical="center"/>
    </xf>
    <xf numFmtId="0" fontId="12" fillId="3" borderId="57" xfId="0" applyFont="1" applyFill="1" applyBorder="1" applyAlignment="1" applyProtection="1">
      <alignment horizontal="center" vertical="center"/>
    </xf>
    <xf numFmtId="0" fontId="12" fillId="3" borderId="58" xfId="0" applyFont="1" applyFill="1" applyBorder="1" applyAlignment="1" applyProtection="1">
      <alignment horizontal="center" vertical="center"/>
    </xf>
    <xf numFmtId="0" fontId="12" fillId="3" borderId="59" xfId="0" applyFont="1" applyFill="1" applyBorder="1" applyAlignment="1" applyProtection="1">
      <alignment vertical="center"/>
    </xf>
    <xf numFmtId="0" fontId="12" fillId="3" borderId="60" xfId="0" applyFont="1" applyFill="1" applyBorder="1" applyAlignment="1" applyProtection="1">
      <alignment vertical="center"/>
    </xf>
    <xf numFmtId="0" fontId="12" fillId="3" borderId="63" xfId="0" applyFont="1" applyFill="1" applyBorder="1" applyAlignment="1" applyProtection="1">
      <alignment horizontal="center" vertical="center"/>
    </xf>
    <xf numFmtId="0" fontId="12" fillId="3" borderId="21" xfId="0" applyFont="1" applyFill="1" applyBorder="1" applyAlignment="1" applyProtection="1">
      <alignment horizontal="right" vertical="center"/>
    </xf>
    <xf numFmtId="0" fontId="12" fillId="3" borderId="15" xfId="0" applyFont="1" applyFill="1" applyBorder="1" applyAlignment="1" applyProtection="1">
      <alignment horizontal="right" vertical="center"/>
    </xf>
    <xf numFmtId="0" fontId="24" fillId="3" borderId="65" xfId="0" applyFont="1" applyFill="1" applyBorder="1" applyAlignment="1">
      <alignment horizontal="center"/>
    </xf>
    <xf numFmtId="0" fontId="24" fillId="3" borderId="31" xfId="0" applyFont="1" applyFill="1" applyBorder="1" applyAlignment="1">
      <alignment horizontal="center"/>
    </xf>
    <xf numFmtId="0" fontId="12" fillId="3" borderId="37" xfId="0" applyFont="1" applyFill="1" applyBorder="1" applyAlignment="1" applyProtection="1">
      <alignment horizontal="center" vertical="center"/>
    </xf>
    <xf numFmtId="0" fontId="1" fillId="3" borderId="55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vertical="center" wrapText="1"/>
    </xf>
    <xf numFmtId="0" fontId="14" fillId="3" borderId="64" xfId="0" applyFont="1" applyFill="1" applyBorder="1" applyAlignment="1" applyProtection="1">
      <alignment vertical="center" wrapText="1"/>
    </xf>
    <xf numFmtId="0" fontId="3" fillId="0" borderId="45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12" fillId="3" borderId="40" xfId="0" applyFont="1" applyFill="1" applyBorder="1" applyAlignment="1" applyProtection="1">
      <alignment horizontal="right" vertical="center"/>
    </xf>
    <xf numFmtId="0" fontId="12" fillId="3" borderId="41" xfId="0" applyFont="1" applyFill="1" applyBorder="1" applyAlignment="1" applyProtection="1">
      <alignment horizontal="right" vertical="center"/>
    </xf>
    <xf numFmtId="0" fontId="12" fillId="3" borderId="33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14" fontId="19" fillId="0" borderId="42" xfId="0" applyNumberFormat="1" applyFont="1" applyFill="1" applyBorder="1" applyAlignment="1" applyProtection="1">
      <alignment horizontal="center" vertical="center"/>
      <protection locked="0"/>
    </xf>
    <xf numFmtId="14" fontId="19" fillId="0" borderId="43" xfId="0" applyNumberFormat="1" applyFont="1" applyFill="1" applyBorder="1" applyAlignment="1" applyProtection="1">
      <alignment horizontal="center" vertical="center"/>
      <protection locked="0"/>
    </xf>
    <xf numFmtId="14" fontId="3" fillId="0" borderId="42" xfId="0" applyNumberFormat="1" applyFont="1" applyFill="1" applyBorder="1" applyAlignment="1" applyProtection="1">
      <alignment horizontal="center" vertical="center"/>
      <protection locked="0"/>
    </xf>
    <xf numFmtId="14" fontId="3" fillId="0" borderId="43" xfId="0" applyNumberFormat="1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Protection="1">
      <protection locked="0"/>
    </xf>
    <xf numFmtId="0" fontId="3" fillId="0" borderId="44" xfId="0" applyFont="1" applyFill="1" applyBorder="1" applyProtection="1">
      <protection locked="0"/>
    </xf>
    <xf numFmtId="0" fontId="3" fillId="0" borderId="43" xfId="0" applyFont="1" applyFill="1" applyBorder="1" applyProtection="1">
      <protection locked="0"/>
    </xf>
    <xf numFmtId="0" fontId="1" fillId="0" borderId="4" xfId="0" applyFont="1" applyFill="1" applyBorder="1" applyAlignment="1" applyProtection="1">
      <alignment vertical="top" wrapText="1"/>
      <protection locked="0"/>
    </xf>
    <xf numFmtId="0" fontId="1" fillId="0" borderId="5" xfId="0" applyFont="1" applyFill="1" applyBorder="1" applyAlignment="1" applyProtection="1">
      <alignment vertical="top" wrapText="1"/>
      <protection locked="0"/>
    </xf>
    <xf numFmtId="0" fontId="1" fillId="0" borderId="6" xfId="0" applyFont="1" applyFill="1" applyBorder="1" applyAlignment="1" applyProtection="1">
      <alignment vertical="top" wrapText="1"/>
      <protection locked="0"/>
    </xf>
    <xf numFmtId="0" fontId="1" fillId="0" borderId="7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1" fillId="0" borderId="8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 applyProtection="1">
      <alignment vertical="top" wrapText="1"/>
      <protection locked="0"/>
    </xf>
    <xf numFmtId="0" fontId="1" fillId="0" borderId="11" xfId="0" applyFont="1" applyFill="1" applyBorder="1" applyAlignment="1" applyProtection="1">
      <alignment vertical="top" wrapText="1"/>
      <protection locked="0"/>
    </xf>
    <xf numFmtId="0" fontId="1" fillId="0" borderId="12" xfId="0" applyFont="1" applyFill="1" applyBorder="1" applyAlignment="1" applyProtection="1">
      <alignment vertical="top" wrapText="1"/>
      <protection locked="0"/>
    </xf>
    <xf numFmtId="0" fontId="14" fillId="3" borderId="40" xfId="0" applyFont="1" applyFill="1" applyBorder="1" applyAlignment="1" applyProtection="1">
      <alignment horizontal="center" vertical="center"/>
    </xf>
    <xf numFmtId="0" fontId="14" fillId="3" borderId="41" xfId="0" applyFont="1" applyFill="1" applyBorder="1" applyAlignment="1" applyProtection="1">
      <alignment horizontal="center" vertical="center"/>
    </xf>
    <xf numFmtId="0" fontId="14" fillId="3" borderId="47" xfId="0" applyFont="1" applyFill="1" applyBorder="1" applyAlignment="1" applyProtection="1">
      <alignment horizontal="center" vertical="center"/>
    </xf>
    <xf numFmtId="0" fontId="2" fillId="0" borderId="45" xfId="0" applyFont="1" applyFill="1" applyBorder="1" applyAlignment="1" applyProtection="1">
      <alignment horizontal="center" vertical="center" wrapText="1"/>
      <protection locked="0"/>
    </xf>
    <xf numFmtId="49" fontId="3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8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49" xfId="0" applyFont="1" applyFill="1" applyBorder="1" applyAlignment="1" applyProtection="1">
      <alignment horizontal="center" vertical="center" wrapText="1"/>
      <protection locked="0"/>
    </xf>
    <xf numFmtId="0" fontId="11" fillId="0" borderId="50" xfId="0" applyFont="1" applyFill="1" applyBorder="1" applyAlignment="1" applyProtection="1">
      <alignment horizontal="center" vertical="center" wrapText="1"/>
      <protection locked="0"/>
    </xf>
    <xf numFmtId="0" fontId="11" fillId="0" borderId="51" xfId="0" applyFont="1" applyFill="1" applyBorder="1" applyAlignment="1" applyProtection="1">
      <alignment horizontal="center" vertical="center" wrapText="1"/>
      <protection locked="0"/>
    </xf>
    <xf numFmtId="0" fontId="11" fillId="0" borderId="52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5" fillId="3" borderId="7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36" fillId="0" borderId="14" xfId="0" applyFont="1" applyFill="1" applyBorder="1" applyAlignment="1" applyProtection="1">
      <alignment horizontal="center" vertical="center" wrapText="1"/>
      <protection locked="0"/>
    </xf>
    <xf numFmtId="0" fontId="36" fillId="0" borderId="49" xfId="0" applyFont="1" applyFill="1" applyBorder="1" applyAlignment="1" applyProtection="1">
      <alignment horizontal="center" vertical="center" wrapText="1"/>
      <protection locked="0"/>
    </xf>
    <xf numFmtId="0" fontId="36" fillId="0" borderId="50" xfId="0" applyFont="1" applyFill="1" applyBorder="1" applyAlignment="1" applyProtection="1">
      <alignment horizontal="center" vertical="center" wrapText="1"/>
      <protection locked="0"/>
    </xf>
    <xf numFmtId="0" fontId="36" fillId="0" borderId="51" xfId="0" applyFont="1" applyFill="1" applyBorder="1" applyAlignment="1" applyProtection="1">
      <alignment horizontal="center" vertical="center" wrapText="1"/>
      <protection locked="0"/>
    </xf>
    <xf numFmtId="0" fontId="36" fillId="0" borderId="52" xfId="0" applyFont="1" applyFill="1" applyBorder="1" applyAlignment="1" applyProtection="1">
      <alignment horizontal="center" vertical="center" wrapText="1"/>
      <protection locked="0"/>
    </xf>
    <xf numFmtId="0" fontId="5" fillId="0" borderId="42" xfId="0" applyFont="1" applyFill="1" applyBorder="1" applyAlignment="1" applyProtection="1">
      <alignment horizontal="center" vertical="center" wrapText="1"/>
      <protection locked="0"/>
    </xf>
    <xf numFmtId="0" fontId="5" fillId="0" borderId="44" xfId="0" applyFont="1" applyFill="1" applyBorder="1" applyAlignment="1" applyProtection="1">
      <alignment horizontal="center" vertical="center" wrapText="1"/>
      <protection locked="0"/>
    </xf>
    <xf numFmtId="0" fontId="5" fillId="0" borderId="43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Border="1" applyAlignment="1" applyProtection="1">
      <alignment horizont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14" fillId="0" borderId="42" xfId="0" applyFont="1" applyFill="1" applyBorder="1" applyAlignment="1" applyProtection="1">
      <alignment horizontal="center" vertical="center"/>
      <protection locked="0"/>
    </xf>
    <xf numFmtId="0" fontId="14" fillId="0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Protection="1"/>
    <xf numFmtId="0" fontId="14" fillId="3" borderId="61" xfId="0" applyFont="1" applyFill="1" applyBorder="1" applyAlignment="1" applyProtection="1">
      <alignment vertical="center" wrapText="1"/>
    </xf>
    <xf numFmtId="0" fontId="14" fillId="3" borderId="14" xfId="0" applyFont="1" applyFill="1" applyBorder="1" applyAlignment="1" applyProtection="1">
      <alignment vertical="center" wrapText="1"/>
    </xf>
    <xf numFmtId="0" fontId="14" fillId="3" borderId="35" xfId="0" applyFont="1" applyFill="1" applyBorder="1" applyAlignment="1" applyProtection="1">
      <alignment vertical="center" wrapText="1"/>
    </xf>
    <xf numFmtId="0" fontId="11" fillId="3" borderId="11" xfId="0" applyFont="1" applyFill="1" applyBorder="1" applyAlignment="1" applyProtection="1">
      <alignment vertical="top"/>
    </xf>
    <xf numFmtId="0" fontId="12" fillId="3" borderId="53" xfId="0" applyFont="1" applyFill="1" applyBorder="1" applyAlignment="1" applyProtection="1">
      <alignment horizontal="center" vertical="center"/>
    </xf>
    <xf numFmtId="0" fontId="12" fillId="3" borderId="54" xfId="0" applyFont="1" applyFill="1" applyBorder="1" applyAlignment="1" applyProtection="1">
      <alignment horizontal="center" vertical="center"/>
    </xf>
    <xf numFmtId="0" fontId="12" fillId="3" borderId="55" xfId="0" applyFont="1" applyFill="1" applyBorder="1" applyAlignment="1" applyProtection="1">
      <alignment horizontal="center" vertical="center" wrapText="1"/>
    </xf>
    <xf numFmtId="0" fontId="12" fillId="3" borderId="56" xfId="0" applyFont="1" applyFill="1" applyBorder="1" applyAlignment="1" applyProtection="1">
      <alignment horizontal="center" vertical="center"/>
    </xf>
    <xf numFmtId="0" fontId="12" fillId="3" borderId="57" xfId="0" applyFont="1" applyFill="1" applyBorder="1" applyAlignment="1" applyProtection="1">
      <alignment horizontal="center" vertical="center"/>
    </xf>
    <xf numFmtId="0" fontId="12" fillId="3" borderId="58" xfId="0" applyFont="1" applyFill="1" applyBorder="1" applyAlignment="1" applyProtection="1">
      <alignment horizontal="center" vertical="center"/>
    </xf>
    <xf numFmtId="0" fontId="12" fillId="3" borderId="59" xfId="0" applyFont="1" applyFill="1" applyBorder="1" applyAlignment="1" applyProtection="1">
      <alignment vertical="center"/>
    </xf>
    <xf numFmtId="0" fontId="12" fillId="3" borderId="60" xfId="0" applyFont="1" applyFill="1" applyBorder="1" applyAlignment="1" applyProtection="1">
      <alignment vertical="center"/>
    </xf>
    <xf numFmtId="0" fontId="19" fillId="3" borderId="57" xfId="0" applyFont="1" applyFill="1" applyBorder="1" applyAlignment="1" applyProtection="1">
      <alignment horizontal="center" vertical="center" textRotation="90" wrapText="1"/>
    </xf>
    <xf numFmtId="0" fontId="19" fillId="3" borderId="58" xfId="0" applyFont="1" applyFill="1" applyBorder="1" applyAlignment="1" applyProtection="1">
      <alignment horizontal="center" vertical="center" textRotation="90" wrapText="1"/>
    </xf>
    <xf numFmtId="49" fontId="14" fillId="3" borderId="0" xfId="0" applyNumberFormat="1" applyFont="1" applyFill="1" applyBorder="1" applyAlignment="1" applyProtection="1">
      <alignment vertical="center"/>
    </xf>
    <xf numFmtId="0" fontId="11" fillId="0" borderId="48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1" fillId="0" borderId="49" xfId="0" applyFont="1" applyFill="1" applyBorder="1" applyAlignment="1" applyProtection="1">
      <alignment horizontal="left" vertical="center" wrapText="1"/>
      <protection locked="0"/>
    </xf>
    <xf numFmtId="0" fontId="11" fillId="0" borderId="50" xfId="0" applyFont="1" applyFill="1" applyBorder="1" applyAlignment="1" applyProtection="1">
      <alignment horizontal="left" vertical="center" wrapText="1"/>
      <protection locked="0"/>
    </xf>
    <xf numFmtId="0" fontId="11" fillId="0" borderId="51" xfId="0" applyFont="1" applyFill="1" applyBorder="1" applyAlignment="1" applyProtection="1">
      <alignment horizontal="left" vertical="center" wrapText="1"/>
      <protection locked="0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Protection="1"/>
    <xf numFmtId="0" fontId="2" fillId="3" borderId="62" xfId="0" applyFont="1" applyFill="1" applyBorder="1" applyProtection="1"/>
    <xf numFmtId="14" fontId="2" fillId="0" borderId="42" xfId="0" applyNumberFormat="1" applyFont="1" applyFill="1" applyBorder="1" applyAlignment="1" applyProtection="1">
      <alignment horizontal="center" vertical="center"/>
      <protection locked="0"/>
    </xf>
    <xf numFmtId="14" fontId="2" fillId="0" borderId="43" xfId="0" applyNumberFormat="1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vertical="center" wrapText="1"/>
    </xf>
    <xf numFmtId="0" fontId="38" fillId="0" borderId="48" xfId="0" applyFont="1" applyFill="1" applyBorder="1" applyAlignment="1" applyProtection="1">
      <alignment vertical="center" wrapText="1"/>
      <protection locked="0"/>
    </xf>
    <xf numFmtId="0" fontId="38" fillId="0" borderId="14" xfId="0" applyFont="1" applyFill="1" applyBorder="1" applyAlignment="1" applyProtection="1">
      <alignment vertical="center" wrapText="1"/>
      <protection locked="0"/>
    </xf>
    <xf numFmtId="0" fontId="38" fillId="0" borderId="49" xfId="0" applyFont="1" applyFill="1" applyBorder="1" applyAlignment="1" applyProtection="1">
      <alignment vertical="center" wrapText="1"/>
      <protection locked="0"/>
    </xf>
    <xf numFmtId="0" fontId="38" fillId="0" borderId="50" xfId="0" applyFont="1" applyFill="1" applyBorder="1" applyAlignment="1" applyProtection="1">
      <alignment vertical="center" wrapText="1"/>
      <protection locked="0"/>
    </xf>
    <xf numFmtId="0" fontId="38" fillId="0" borderId="51" xfId="0" applyFont="1" applyFill="1" applyBorder="1" applyAlignment="1" applyProtection="1">
      <alignment vertical="center" wrapText="1"/>
      <protection locked="0"/>
    </xf>
    <xf numFmtId="0" fontId="38" fillId="0" borderId="52" xfId="0" applyFont="1" applyFill="1" applyBorder="1" applyAlignment="1" applyProtection="1">
      <alignment vertical="center" wrapText="1"/>
      <protection locked="0"/>
    </xf>
    <xf numFmtId="0" fontId="12" fillId="3" borderId="21" xfId="0" applyFont="1" applyFill="1" applyBorder="1" applyAlignment="1" applyProtection="1">
      <alignment horizontal="right" vertical="center"/>
    </xf>
    <xf numFmtId="0" fontId="12" fillId="3" borderId="15" xfId="0" applyFont="1" applyFill="1" applyBorder="1" applyAlignment="1" applyProtection="1">
      <alignment horizontal="right" vertical="center"/>
    </xf>
    <xf numFmtId="0" fontId="2" fillId="0" borderId="42" xfId="0" applyFont="1" applyFill="1" applyBorder="1" applyProtection="1">
      <protection locked="0"/>
    </xf>
    <xf numFmtId="0" fontId="2" fillId="0" borderId="44" xfId="0" applyFont="1" applyFill="1" applyBorder="1" applyProtection="1">
      <protection locked="0"/>
    </xf>
    <xf numFmtId="0" fontId="2" fillId="0" borderId="43" xfId="0" applyFont="1" applyFill="1" applyBorder="1" applyProtection="1">
      <protection locked="0"/>
    </xf>
    <xf numFmtId="0" fontId="7" fillId="0" borderId="42" xfId="0" applyFont="1" applyFill="1" applyBorder="1" applyProtection="1">
      <protection locked="0"/>
    </xf>
    <xf numFmtId="0" fontId="7" fillId="0" borderId="44" xfId="0" applyFont="1" applyFill="1" applyBorder="1" applyProtection="1">
      <protection locked="0"/>
    </xf>
    <xf numFmtId="0" fontId="7" fillId="0" borderId="43" xfId="0" applyFont="1" applyFill="1" applyBorder="1" applyProtection="1">
      <protection locked="0"/>
    </xf>
    <xf numFmtId="0" fontId="12" fillId="3" borderId="63" xfId="0" applyFont="1" applyFill="1" applyBorder="1" applyAlignment="1" applyProtection="1">
      <alignment horizontal="center" vertical="center"/>
    </xf>
    <xf numFmtId="0" fontId="11" fillId="0" borderId="42" xfId="0" applyFont="1" applyFill="1" applyBorder="1" applyAlignment="1" applyProtection="1">
      <alignment horizontal="center" vertical="center"/>
      <protection locked="0"/>
    </xf>
    <xf numFmtId="0" fontId="11" fillId="0" borderId="43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Protection="1"/>
    <xf numFmtId="0" fontId="14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37" fillId="0" borderId="48" xfId="0" applyFont="1" applyFill="1" applyBorder="1" applyAlignment="1" applyProtection="1">
      <alignment vertical="center"/>
      <protection locked="0"/>
    </xf>
    <xf numFmtId="0" fontId="37" fillId="0" borderId="14" xfId="0" applyFont="1" applyFill="1" applyBorder="1" applyAlignment="1" applyProtection="1">
      <alignment vertical="center"/>
      <protection locked="0"/>
    </xf>
    <xf numFmtId="0" fontId="37" fillId="0" borderId="49" xfId="0" applyFont="1" applyFill="1" applyBorder="1" applyAlignment="1" applyProtection="1">
      <alignment vertical="center"/>
      <protection locked="0"/>
    </xf>
    <xf numFmtId="0" fontId="37" fillId="0" borderId="50" xfId="0" applyFont="1" applyFill="1" applyBorder="1" applyAlignment="1" applyProtection="1">
      <alignment vertical="center"/>
      <protection locked="0"/>
    </xf>
    <xf numFmtId="0" fontId="37" fillId="0" borderId="51" xfId="0" applyFont="1" applyFill="1" applyBorder="1" applyAlignment="1" applyProtection="1">
      <alignment vertical="center"/>
      <protection locked="0"/>
    </xf>
    <xf numFmtId="0" fontId="37" fillId="0" borderId="52" xfId="0" applyFont="1" applyFill="1" applyBorder="1" applyAlignment="1" applyProtection="1">
      <alignment vertical="center"/>
      <protection locked="0"/>
    </xf>
    <xf numFmtId="0" fontId="2" fillId="0" borderId="46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wrapText="1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1" fillId="2" borderId="45" xfId="0" applyFont="1" applyFill="1" applyBorder="1" applyAlignment="1" applyProtection="1">
      <alignment horizontal="center" vertical="center" wrapText="1"/>
      <protection locked="0"/>
    </xf>
    <xf numFmtId="0" fontId="1" fillId="2" borderId="46" xfId="0" applyFont="1" applyFill="1" applyBorder="1" applyAlignment="1" applyProtection="1">
      <alignment horizontal="center" vertical="center" wrapText="1"/>
      <protection locked="0"/>
    </xf>
    <xf numFmtId="0" fontId="14" fillId="3" borderId="40" xfId="0" applyFont="1" applyFill="1" applyBorder="1" applyAlignment="1" applyProtection="1">
      <alignment horizontal="center"/>
    </xf>
    <xf numFmtId="0" fontId="14" fillId="3" borderId="41" xfId="0" applyFont="1" applyFill="1" applyBorder="1" applyAlignment="1" applyProtection="1">
      <alignment horizontal="center"/>
    </xf>
    <xf numFmtId="0" fontId="14" fillId="3" borderId="47" xfId="0" applyFont="1" applyFill="1" applyBorder="1" applyAlignment="1" applyProtection="1">
      <alignment horizontal="center"/>
    </xf>
    <xf numFmtId="0" fontId="22" fillId="3" borderId="0" xfId="0" applyFont="1" applyFill="1" applyAlignment="1">
      <alignment horizontal="center"/>
    </xf>
    <xf numFmtId="0" fontId="1" fillId="0" borderId="45" xfId="0" applyFont="1" applyFill="1" applyBorder="1" applyAlignment="1" applyProtection="1">
      <alignment horizontal="center" vertical="center" wrapText="1"/>
      <protection locked="0"/>
    </xf>
    <xf numFmtId="0" fontId="1" fillId="0" borderId="46" xfId="0" applyFont="1" applyFill="1" applyBorder="1" applyAlignment="1" applyProtection="1">
      <alignment horizontal="center" vertical="center" wrapText="1"/>
      <protection locked="0"/>
    </xf>
    <xf numFmtId="0" fontId="32" fillId="3" borderId="0" xfId="0" applyFont="1" applyFill="1" applyAlignment="1">
      <alignment horizontal="center"/>
    </xf>
    <xf numFmtId="0" fontId="24" fillId="3" borderId="65" xfId="0" applyFont="1" applyFill="1" applyBorder="1"/>
    <xf numFmtId="0" fontId="24" fillId="3" borderId="31" xfId="0" applyFont="1" applyFill="1" applyBorder="1"/>
    <xf numFmtId="0" fontId="1" fillId="4" borderId="19" xfId="0" applyFont="1" applyFill="1" applyBorder="1" applyAlignment="1" applyProtection="1">
      <alignment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/>
    <xf numFmtId="0" fontId="0" fillId="3" borderId="23" xfId="0" applyFill="1" applyBorder="1" applyAlignment="1"/>
    <xf numFmtId="0" fontId="0" fillId="3" borderId="24" xfId="0" applyFill="1" applyBorder="1" applyAlignment="1"/>
    <xf numFmtId="0" fontId="24" fillId="3" borderId="65" xfId="0" applyFont="1" applyFill="1" applyBorder="1" applyAlignment="1"/>
    <xf numFmtId="0" fontId="24" fillId="3" borderId="31" xfId="0" applyFont="1" applyFill="1" applyBorder="1" applyAlignment="1"/>
    <xf numFmtId="0" fontId="0" fillId="3" borderId="25" xfId="0" applyFill="1" applyBorder="1" applyAlignment="1"/>
    <xf numFmtId="0" fontId="0" fillId="3" borderId="26" xfId="0" applyFill="1" applyBorder="1" applyAlignment="1"/>
    <xf numFmtId="0" fontId="0" fillId="0" borderId="25" xfId="0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3" borderId="30" xfId="0" applyFill="1" applyBorder="1" applyAlignment="1"/>
    <xf numFmtId="0" fontId="0" fillId="3" borderId="38" xfId="0" applyFill="1" applyBorder="1" applyAlignment="1"/>
    <xf numFmtId="0" fontId="7" fillId="3" borderId="0" xfId="0" applyFont="1" applyFill="1" applyBorder="1" applyAlignment="1" applyProtection="1"/>
    <xf numFmtId="0" fontId="7" fillId="3" borderId="8" xfId="0" applyFont="1" applyFill="1" applyBorder="1" applyAlignment="1" applyProtection="1"/>
    <xf numFmtId="0" fontId="7" fillId="3" borderId="11" xfId="0" applyFont="1" applyFill="1" applyBorder="1" applyAlignment="1" applyProtection="1"/>
    <xf numFmtId="0" fontId="7" fillId="3" borderId="12" xfId="0" applyFont="1" applyFill="1" applyBorder="1" applyAlignment="1" applyProtection="1"/>
    <xf numFmtId="0" fontId="0" fillId="3" borderId="39" xfId="0" applyFill="1" applyBorder="1" applyAlignment="1"/>
    <xf numFmtId="49" fontId="0" fillId="3" borderId="0" xfId="0" applyNumberFormat="1" applyFill="1" applyAlignment="1"/>
    <xf numFmtId="0" fontId="29" fillId="3" borderId="0" xfId="0" applyFont="1" applyFill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127000</xdr:colOff>
      <xdr:row>45</xdr:row>
      <xdr:rowOff>0</xdr:rowOff>
    </xdr:from>
    <xdr:to>
      <xdr:col>21</xdr:col>
      <xdr:colOff>342900</xdr:colOff>
      <xdr:row>47</xdr:row>
      <xdr:rowOff>12700</xdr:rowOff>
    </xdr:to>
    <xdr:sp macro="" textlink="">
      <xdr:nvSpPr>
        <xdr:cNvPr id="3" name="Geschweifte Klammer recht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557500" y="109855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609600</xdr:colOff>
      <xdr:row>10</xdr:row>
      <xdr:rowOff>114300</xdr:rowOff>
    </xdr:from>
    <xdr:to>
      <xdr:col>19</xdr:col>
      <xdr:colOff>257175</xdr:colOff>
      <xdr:row>13</xdr:row>
      <xdr:rowOff>104775</xdr:rowOff>
    </xdr:to>
    <xdr:sp macro="" textlink="">
      <xdr:nvSpPr>
        <xdr:cNvPr id="6149" name="Line 3">
          <a:extLst>
            <a:ext uri="{FF2B5EF4-FFF2-40B4-BE49-F238E27FC236}">
              <a16:creationId xmlns:a16="http://schemas.microsoft.com/office/drawing/2014/main" id="{00000000-0008-0000-0200-000005180000}"/>
            </a:ext>
          </a:extLst>
        </xdr:cNvPr>
        <xdr:cNvSpPr>
          <a:spLocks noChangeShapeType="1"/>
        </xdr:cNvSpPr>
      </xdr:nvSpPr>
      <xdr:spPr bwMode="auto">
        <a:xfrm flipV="1">
          <a:off x="2257425" y="2486025"/>
          <a:ext cx="10487025" cy="61912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523875</xdr:colOff>
      <xdr:row>5</xdr:row>
      <xdr:rowOff>114300</xdr:rowOff>
    </xdr:from>
    <xdr:to>
      <xdr:col>20</xdr:col>
      <xdr:colOff>257175</xdr:colOff>
      <xdr:row>17</xdr:row>
      <xdr:rowOff>76200</xdr:rowOff>
    </xdr:to>
    <xdr:sp macro="" textlink="">
      <xdr:nvSpPr>
        <xdr:cNvPr id="6150" name="Line 4">
          <a:extLst>
            <a:ext uri="{FF2B5EF4-FFF2-40B4-BE49-F238E27FC236}">
              <a16:creationId xmlns:a16="http://schemas.microsoft.com/office/drawing/2014/main" id="{00000000-0008-0000-0200-000006180000}"/>
            </a:ext>
          </a:extLst>
        </xdr:cNvPr>
        <xdr:cNvSpPr>
          <a:spLocks noChangeShapeType="1"/>
        </xdr:cNvSpPr>
      </xdr:nvSpPr>
      <xdr:spPr bwMode="auto">
        <a:xfrm flipV="1">
          <a:off x="5457825" y="1514475"/>
          <a:ext cx="7839075" cy="23622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 rot="5400000" flipH="1" flipV="1">
          <a:off x="1728788" y="3462338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rot="5400000" flipH="1" flipV="1">
          <a:off x="2400303" y="3476625"/>
          <a:ext cx="419100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rot="5400000" flipH="1" flipV="1">
          <a:off x="3071815" y="3490913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49"/>
  <sheetViews>
    <sheetView tabSelected="1" zoomScale="75" zoomScaleNormal="60" workbookViewId="0">
      <selection activeCell="Y5" sqref="Y5:AA23"/>
    </sheetView>
  </sheetViews>
  <sheetFormatPr baseColWidth="10" defaultRowHeight="14.25" x14ac:dyDescent="0.2"/>
  <cols>
    <col min="1" max="1" width="8.875" style="4" customWidth="1"/>
    <col min="2" max="2" width="11.375" style="4" customWidth="1"/>
    <col min="3" max="3" width="2.75" style="4" bestFit="1" customWidth="1"/>
    <col min="4" max="6" width="6.625" style="4" customWidth="1"/>
    <col min="7" max="7" width="6.625" style="155" customWidth="1"/>
    <col min="8" max="10" width="6.625" style="4" customWidth="1"/>
    <col min="11" max="11" width="6.625" style="155" customWidth="1"/>
    <col min="12" max="14" width="6.625" style="4" customWidth="1"/>
    <col min="15" max="15" width="6.625" style="155" customWidth="1"/>
    <col min="16" max="18" width="6.625" style="4" customWidth="1"/>
    <col min="19" max="19" width="6.625" style="155" customWidth="1"/>
    <col min="20" max="22" width="6.625" style="4" customWidth="1"/>
    <col min="23" max="23" width="6.625" style="155" customWidth="1"/>
    <col min="24" max="24" width="2.5" style="4" customWidth="1"/>
    <col min="25" max="25" width="31.625" style="5" bestFit="1" customWidth="1"/>
    <col min="26" max="27" width="6" style="6" customWidth="1"/>
    <col min="28" max="29" width="7.625" style="5" customWidth="1"/>
    <col min="30" max="30" width="25.625" style="4" customWidth="1"/>
    <col min="31" max="31" width="2.5" style="4" customWidth="1"/>
    <col min="32" max="16384" width="11" style="4"/>
  </cols>
  <sheetData>
    <row r="1" spans="2:30" ht="15" thickBot="1" x14ac:dyDescent="0.25"/>
    <row r="2" spans="2:30" ht="27" thickBot="1" x14ac:dyDescent="0.45">
      <c r="B2" s="275" t="s">
        <v>0</v>
      </c>
      <c r="C2" s="276"/>
      <c r="D2" s="276"/>
      <c r="E2" s="276"/>
      <c r="F2" s="276"/>
      <c r="G2" s="276"/>
      <c r="H2" s="277"/>
      <c r="I2" s="7"/>
      <c r="J2" s="8"/>
      <c r="K2" s="156"/>
      <c r="L2" s="8"/>
      <c r="M2" s="8"/>
      <c r="N2" s="8"/>
      <c r="O2" s="167"/>
      <c r="P2" s="8"/>
      <c r="Q2" s="8"/>
      <c r="R2" s="8"/>
      <c r="S2" s="156"/>
      <c r="T2" s="8"/>
      <c r="U2" s="8"/>
      <c r="V2" s="8"/>
      <c r="W2" s="160"/>
      <c r="Y2" s="297" t="s">
        <v>63</v>
      </c>
      <c r="Z2" s="297"/>
      <c r="AA2" s="297"/>
      <c r="AB2" s="297"/>
      <c r="AC2" s="297"/>
      <c r="AD2" s="297"/>
    </row>
    <row r="3" spans="2:30" ht="20.100000000000001" customHeight="1" x14ac:dyDescent="0.2">
      <c r="B3" s="11"/>
      <c r="C3" s="12"/>
      <c r="D3" s="12"/>
      <c r="E3" s="12"/>
      <c r="F3" s="12"/>
      <c r="G3" s="157"/>
      <c r="H3" s="13"/>
      <c r="I3" s="11"/>
      <c r="J3" s="14" t="s">
        <v>9</v>
      </c>
      <c r="K3" s="157"/>
      <c r="L3" s="289"/>
      <c r="M3" s="290"/>
      <c r="N3" s="12"/>
      <c r="O3" s="168"/>
      <c r="P3" s="12" t="s">
        <v>13</v>
      </c>
      <c r="Q3" s="14"/>
      <c r="R3" s="285"/>
      <c r="S3" s="286"/>
      <c r="T3" s="286"/>
      <c r="U3" s="287"/>
      <c r="V3" s="12"/>
      <c r="W3" s="161"/>
      <c r="Y3" s="304" t="s">
        <v>23</v>
      </c>
      <c r="Z3" s="302" t="s">
        <v>24</v>
      </c>
      <c r="AA3" s="306" t="s">
        <v>94</v>
      </c>
      <c r="AB3" s="298" t="s">
        <v>25</v>
      </c>
      <c r="AC3" s="299"/>
      <c r="AD3" s="300" t="s">
        <v>28</v>
      </c>
    </row>
    <row r="4" spans="2:30" ht="25.5" customHeight="1" x14ac:dyDescent="0.2">
      <c r="B4" s="11"/>
      <c r="C4" s="12"/>
      <c r="D4" s="12"/>
      <c r="E4" s="12"/>
      <c r="F4" s="12"/>
      <c r="G4" s="157"/>
      <c r="H4" s="13"/>
      <c r="I4" s="11"/>
      <c r="J4" s="12"/>
      <c r="K4" s="157"/>
      <c r="L4" s="293"/>
      <c r="M4" s="293"/>
      <c r="N4" s="12"/>
      <c r="O4" s="168"/>
      <c r="P4" s="12"/>
      <c r="Q4" s="12"/>
      <c r="R4" s="12"/>
      <c r="S4" s="157"/>
      <c r="T4" s="12"/>
      <c r="U4" s="12"/>
      <c r="V4" s="12"/>
      <c r="W4" s="161"/>
      <c r="Y4" s="305"/>
      <c r="Z4" s="303"/>
      <c r="AA4" s="307"/>
      <c r="AB4" s="15" t="s">
        <v>26</v>
      </c>
      <c r="AC4" s="16" t="s">
        <v>27</v>
      </c>
      <c r="AD4" s="301"/>
    </row>
    <row r="5" spans="2:30" ht="20.100000000000001" customHeight="1" x14ac:dyDescent="0.2">
      <c r="B5" s="11"/>
      <c r="C5" s="12"/>
      <c r="D5" s="12"/>
      <c r="E5" s="12"/>
      <c r="F5" s="12"/>
      <c r="G5" s="157"/>
      <c r="H5" s="13"/>
      <c r="I5" s="11"/>
      <c r="J5" s="14" t="s">
        <v>10</v>
      </c>
      <c r="K5" s="157"/>
      <c r="L5" s="291"/>
      <c r="M5" s="292"/>
      <c r="N5" s="12"/>
      <c r="O5" s="168"/>
      <c r="P5" s="288" t="s">
        <v>14</v>
      </c>
      <c r="Q5" s="288"/>
      <c r="R5" s="288"/>
      <c r="S5" s="288"/>
      <c r="T5" s="288"/>
      <c r="U5" s="288"/>
      <c r="V5" s="288"/>
      <c r="W5" s="162"/>
      <c r="Y5" s="82" t="s">
        <v>30</v>
      </c>
      <c r="Z5" s="83" t="s">
        <v>64</v>
      </c>
      <c r="AA5" s="83">
        <v>2</v>
      </c>
      <c r="AB5" s="17">
        <f>COUNTIF($D$18:$D$40,Z5)+COUNTIF($H$18:$H$40,Z5)+COUNTIF($L$18:$L$40,Z5)+COUNTIF($P$18:$P$40,Z5)+COUNTIF($T$18:$T$40,Z5)</f>
        <v>0</v>
      </c>
      <c r="AC5" s="18">
        <f>COUNTIF($E$18:$G$41,Z5)+COUNTIF($I$18:$K$41,Z5)+COUNTIF($M$18:$O$41,Z5)+COUNTIF($Q$18:$S$41,Z5)+COUNTIF($U$18:$W$41,Z5)</f>
        <v>0</v>
      </c>
      <c r="AD5" s="178"/>
    </row>
    <row r="6" spans="2:30" ht="20.100000000000001" customHeight="1" x14ac:dyDescent="0.2">
      <c r="B6" s="11"/>
      <c r="C6" s="12"/>
      <c r="D6" s="12"/>
      <c r="E6" s="12"/>
      <c r="F6" s="12"/>
      <c r="G6" s="157"/>
      <c r="H6" s="13"/>
      <c r="I6" s="11"/>
      <c r="J6" s="12"/>
      <c r="K6" s="157"/>
      <c r="L6" s="12"/>
      <c r="M6" s="12"/>
      <c r="N6" s="12"/>
      <c r="O6" s="168"/>
      <c r="P6" s="14"/>
      <c r="Q6" s="14" t="s">
        <v>15</v>
      </c>
      <c r="R6" s="14"/>
      <c r="S6" s="171" t="s">
        <v>16</v>
      </c>
      <c r="T6" s="14"/>
      <c r="U6" s="14" t="s">
        <v>17</v>
      </c>
      <c r="V6" s="14"/>
      <c r="W6" s="161"/>
      <c r="Y6" s="82" t="s">
        <v>31</v>
      </c>
      <c r="Z6" s="83" t="s">
        <v>65</v>
      </c>
      <c r="AA6" s="83">
        <v>2</v>
      </c>
      <c r="AB6" s="17">
        <f>COUNTIF($D$18:$D$40,Z6)+COUNTIF($H$18:$H$40,Z6)+COUNTIF($L$18:$L$40,Z6)+COUNTIF($P$18:$P$40,Z6)+COUNTIF($T$18:$T$40,Z6)</f>
        <v>0</v>
      </c>
      <c r="AC6" s="18">
        <f t="shared" ref="AC6:AC29" si="0">COUNTIF($E$18:$G$41,Z6)+COUNTIF($I$18:$K$41,Z6)+COUNTIF($M$18:$O$41,Z6)+COUNTIF($Q$18:$S$41,Z6)+COUNTIF($U$18:$W$41,Z6)</f>
        <v>0</v>
      </c>
      <c r="AD6" s="178"/>
    </row>
    <row r="7" spans="2:30" ht="20.100000000000001" customHeight="1" x14ac:dyDescent="0.2">
      <c r="B7" s="278" t="s">
        <v>1</v>
      </c>
      <c r="C7" s="279"/>
      <c r="D7" s="269"/>
      <c r="E7" s="270"/>
      <c r="F7" s="270"/>
      <c r="G7" s="271"/>
      <c r="H7" s="13"/>
      <c r="I7" s="11"/>
      <c r="J7" s="14" t="s">
        <v>11</v>
      </c>
      <c r="K7" s="157"/>
      <c r="L7" s="291"/>
      <c r="M7" s="292"/>
      <c r="N7" s="12"/>
      <c r="O7" s="168"/>
      <c r="P7" s="12"/>
      <c r="Q7" s="12"/>
      <c r="R7" s="12"/>
      <c r="S7" s="157"/>
      <c r="T7" s="12"/>
      <c r="U7" s="12"/>
      <c r="V7" s="12"/>
      <c r="W7" s="161"/>
      <c r="Y7" s="82" t="s">
        <v>32</v>
      </c>
      <c r="Z7" s="83" t="s">
        <v>19</v>
      </c>
      <c r="AA7" s="83">
        <v>2</v>
      </c>
      <c r="AB7" s="17">
        <f t="shared" ref="AB7:AB29" si="1">COUNTIF($D$18:$D$40,Z7)+COUNTIF($H$18:$H$40,Z7)+COUNTIF($L$18:$L$40,Z7)+COUNTIF($P$18:$P$40,Z7)+COUNTIF($T$18:$T$40,Z7)</f>
        <v>0</v>
      </c>
      <c r="AC7" s="18">
        <f t="shared" si="0"/>
        <v>0</v>
      </c>
      <c r="AD7" s="178"/>
    </row>
    <row r="8" spans="2:30" ht="20.100000000000001" customHeight="1" x14ac:dyDescent="0.2">
      <c r="B8" s="278"/>
      <c r="C8" s="279"/>
      <c r="D8" s="272"/>
      <c r="E8" s="273"/>
      <c r="F8" s="273"/>
      <c r="G8" s="274"/>
      <c r="H8" s="13"/>
      <c r="I8" s="11"/>
      <c r="J8" s="12"/>
      <c r="K8" s="157"/>
      <c r="L8" s="12"/>
      <c r="M8" s="12"/>
      <c r="N8" s="12"/>
      <c r="O8" s="168"/>
      <c r="P8" s="12"/>
      <c r="Q8" s="103"/>
      <c r="R8" s="12"/>
      <c r="S8" s="166"/>
      <c r="T8" s="12"/>
      <c r="U8" s="102">
        <f>SUM(S8,Q8)</f>
        <v>0</v>
      </c>
      <c r="V8" s="12"/>
      <c r="W8" s="161"/>
      <c r="Y8" s="123" t="s">
        <v>33</v>
      </c>
      <c r="Z8" s="83" t="s">
        <v>34</v>
      </c>
      <c r="AA8" s="104" t="s">
        <v>95</v>
      </c>
      <c r="AB8" s="17">
        <f t="shared" si="1"/>
        <v>0</v>
      </c>
      <c r="AC8" s="18">
        <f t="shared" si="0"/>
        <v>0</v>
      </c>
      <c r="AD8" s="178"/>
    </row>
    <row r="9" spans="2:30" ht="20.100000000000001" customHeight="1" x14ac:dyDescent="0.2">
      <c r="B9" s="11"/>
      <c r="C9" s="12"/>
      <c r="D9" s="12"/>
      <c r="E9" s="12"/>
      <c r="F9" s="12"/>
      <c r="G9" s="157"/>
      <c r="H9" s="13"/>
      <c r="I9" s="11"/>
      <c r="J9" s="14" t="s">
        <v>21</v>
      </c>
      <c r="K9" s="158"/>
      <c r="L9" s="14"/>
      <c r="M9" s="14"/>
      <c r="N9" s="12"/>
      <c r="O9" s="168"/>
      <c r="P9" s="12"/>
      <c r="Q9" s="12"/>
      <c r="R9" s="12"/>
      <c r="S9" s="157"/>
      <c r="T9" s="12"/>
      <c r="U9" s="12"/>
      <c r="V9" s="12"/>
      <c r="W9" s="161"/>
      <c r="Y9" s="82" t="s">
        <v>35</v>
      </c>
      <c r="Z9" s="83" t="s">
        <v>36</v>
      </c>
      <c r="AA9" s="83">
        <v>5</v>
      </c>
      <c r="AB9" s="17">
        <f t="shared" si="1"/>
        <v>0</v>
      </c>
      <c r="AC9" s="18">
        <f t="shared" si="0"/>
        <v>0</v>
      </c>
      <c r="AD9" s="178"/>
    </row>
    <row r="10" spans="2:30" ht="20.100000000000001" customHeight="1" x14ac:dyDescent="0.2">
      <c r="B10" s="11"/>
      <c r="C10" s="12"/>
      <c r="D10" s="12"/>
      <c r="E10" s="12"/>
      <c r="F10" s="12"/>
      <c r="G10" s="157"/>
      <c r="H10" s="13"/>
      <c r="I10" s="11"/>
      <c r="J10" s="14" t="s">
        <v>12</v>
      </c>
      <c r="K10" s="158"/>
      <c r="L10" s="14"/>
      <c r="M10" s="14"/>
      <c r="N10" s="12"/>
      <c r="O10" s="168"/>
      <c r="P10" s="19" t="s">
        <v>18</v>
      </c>
      <c r="Q10" s="19"/>
      <c r="R10" s="19" t="s">
        <v>29</v>
      </c>
      <c r="S10" s="165"/>
      <c r="T10" s="19" t="s">
        <v>19</v>
      </c>
      <c r="U10" s="19"/>
      <c r="V10" s="19" t="s">
        <v>20</v>
      </c>
      <c r="W10" s="162"/>
      <c r="Y10" s="82" t="s">
        <v>37</v>
      </c>
      <c r="Z10" s="83" t="s">
        <v>38</v>
      </c>
      <c r="AA10" s="83">
        <v>4</v>
      </c>
      <c r="AB10" s="17">
        <f t="shared" si="1"/>
        <v>0</v>
      </c>
      <c r="AC10" s="18">
        <f t="shared" si="0"/>
        <v>0</v>
      </c>
      <c r="AD10" s="178"/>
    </row>
    <row r="11" spans="2:30" ht="20.100000000000001" customHeight="1" x14ac:dyDescent="0.2">
      <c r="B11" s="11"/>
      <c r="C11" s="154"/>
      <c r="D11" s="12"/>
      <c r="E11" s="12"/>
      <c r="F11" s="12"/>
      <c r="G11" s="170"/>
      <c r="H11" s="13"/>
      <c r="I11" s="11"/>
      <c r="J11" s="14"/>
      <c r="K11" s="158"/>
      <c r="L11" s="14"/>
      <c r="M11" s="14"/>
      <c r="N11" s="12"/>
      <c r="O11" s="168"/>
      <c r="P11" s="12"/>
      <c r="Q11" s="12"/>
      <c r="R11" s="12"/>
      <c r="S11" s="157"/>
      <c r="T11" s="12"/>
      <c r="U11" s="12"/>
      <c r="V11" s="12"/>
      <c r="W11" s="161"/>
      <c r="Y11" s="82" t="s">
        <v>39</v>
      </c>
      <c r="Z11" s="83" t="s">
        <v>22</v>
      </c>
      <c r="AA11" s="83">
        <v>5</v>
      </c>
      <c r="AB11" s="17">
        <f t="shared" si="1"/>
        <v>0</v>
      </c>
      <c r="AC11" s="18">
        <f t="shared" si="0"/>
        <v>0</v>
      </c>
      <c r="AD11" s="178"/>
    </row>
    <row r="12" spans="2:30" ht="20.100000000000001" customHeight="1" x14ac:dyDescent="0.2">
      <c r="B12" s="278" t="s">
        <v>2</v>
      </c>
      <c r="C12" s="279"/>
      <c r="D12" s="269"/>
      <c r="E12" s="270"/>
      <c r="F12" s="270"/>
      <c r="G12" s="271"/>
      <c r="H12" s="13"/>
      <c r="I12" s="11"/>
      <c r="J12" s="269"/>
      <c r="K12" s="280"/>
      <c r="L12" s="280"/>
      <c r="M12" s="281"/>
      <c r="N12" s="12"/>
      <c r="O12" s="168"/>
      <c r="P12" s="103"/>
      <c r="Q12" s="12"/>
      <c r="R12" s="103"/>
      <c r="S12" s="157"/>
      <c r="T12" s="103"/>
      <c r="U12" s="12"/>
      <c r="V12" s="103">
        <v>0</v>
      </c>
      <c r="W12" s="163"/>
      <c r="Y12" s="123" t="s">
        <v>147</v>
      </c>
      <c r="Z12" s="124" t="s">
        <v>148</v>
      </c>
      <c r="AA12" s="83">
        <v>2</v>
      </c>
      <c r="AB12" s="17">
        <f t="shared" si="1"/>
        <v>0</v>
      </c>
      <c r="AC12" s="18">
        <f t="shared" si="0"/>
        <v>0</v>
      </c>
      <c r="AD12" s="178"/>
    </row>
    <row r="13" spans="2:30" ht="20.100000000000001" customHeight="1" x14ac:dyDescent="0.2">
      <c r="B13" s="278"/>
      <c r="C13" s="279"/>
      <c r="D13" s="272"/>
      <c r="E13" s="273"/>
      <c r="F13" s="273"/>
      <c r="G13" s="274"/>
      <c r="H13" s="13"/>
      <c r="I13" s="11"/>
      <c r="J13" s="282"/>
      <c r="K13" s="283"/>
      <c r="L13" s="283"/>
      <c r="M13" s="284"/>
      <c r="N13" s="12"/>
      <c r="O13" s="168"/>
      <c r="P13" s="12"/>
      <c r="Q13" s="12"/>
      <c r="R13" s="12"/>
      <c r="S13" s="157"/>
      <c r="T13" s="12"/>
      <c r="U13" s="12"/>
      <c r="V13" s="12"/>
      <c r="W13" s="161"/>
      <c r="Y13" s="123" t="s">
        <v>149</v>
      </c>
      <c r="Z13" s="124" t="s">
        <v>150</v>
      </c>
      <c r="AA13" s="83">
        <v>2</v>
      </c>
      <c r="AB13" s="17">
        <f t="shared" si="1"/>
        <v>0</v>
      </c>
      <c r="AC13" s="18">
        <f t="shared" si="0"/>
        <v>0</v>
      </c>
      <c r="AD13" s="178"/>
    </row>
    <row r="14" spans="2:30" ht="20.100000000000001" customHeight="1" thickBot="1" x14ac:dyDescent="0.25">
      <c r="B14" s="20"/>
      <c r="C14" s="21"/>
      <c r="D14" s="21"/>
      <c r="E14" s="21"/>
      <c r="F14" s="21"/>
      <c r="G14" s="159"/>
      <c r="H14" s="22"/>
      <c r="I14" s="20"/>
      <c r="J14" s="21"/>
      <c r="K14" s="159"/>
      <c r="L14" s="21"/>
      <c r="M14" s="21"/>
      <c r="N14" s="21"/>
      <c r="O14" s="169"/>
      <c r="P14" s="21"/>
      <c r="Q14" s="21"/>
      <c r="R14" s="21"/>
      <c r="S14" s="159"/>
      <c r="T14" s="21"/>
      <c r="U14" s="21"/>
      <c r="V14" s="21"/>
      <c r="W14" s="164"/>
      <c r="Y14" s="123" t="s">
        <v>151</v>
      </c>
      <c r="Z14" s="124" t="s">
        <v>152</v>
      </c>
      <c r="AA14" s="83">
        <v>1</v>
      </c>
      <c r="AB14" s="17">
        <f t="shared" si="1"/>
        <v>0</v>
      </c>
      <c r="AC14" s="18">
        <f t="shared" si="0"/>
        <v>0</v>
      </c>
      <c r="AD14" s="178"/>
    </row>
    <row r="15" spans="2:30" ht="20.100000000000001" customHeight="1" thickBot="1" x14ac:dyDescent="0.25">
      <c r="Y15" s="123" t="s">
        <v>153</v>
      </c>
      <c r="Z15" s="124" t="s">
        <v>154</v>
      </c>
      <c r="AA15" s="83">
        <v>2</v>
      </c>
      <c r="AB15" s="17">
        <f t="shared" si="1"/>
        <v>0</v>
      </c>
      <c r="AC15" s="18">
        <f t="shared" si="0"/>
        <v>0</v>
      </c>
      <c r="AD15" s="178"/>
    </row>
    <row r="16" spans="2:30" ht="20.100000000000001" customHeight="1" thickBot="1" x14ac:dyDescent="0.3">
      <c r="B16" s="62" t="s">
        <v>3</v>
      </c>
      <c r="C16" s="24"/>
      <c r="D16" s="263" t="s">
        <v>4</v>
      </c>
      <c r="E16" s="264"/>
      <c r="F16" s="264"/>
      <c r="G16" s="265"/>
      <c r="H16" s="263" t="s">
        <v>5</v>
      </c>
      <c r="I16" s="264"/>
      <c r="J16" s="264"/>
      <c r="K16" s="265"/>
      <c r="L16" s="263" t="s">
        <v>6</v>
      </c>
      <c r="M16" s="264"/>
      <c r="N16" s="264"/>
      <c r="O16" s="265"/>
      <c r="P16" s="263" t="s">
        <v>7</v>
      </c>
      <c r="Q16" s="264"/>
      <c r="R16" s="264"/>
      <c r="S16" s="265"/>
      <c r="T16" s="263" t="s">
        <v>8</v>
      </c>
      <c r="U16" s="264"/>
      <c r="V16" s="264"/>
      <c r="W16" s="265"/>
      <c r="Y16" s="82" t="s">
        <v>61</v>
      </c>
      <c r="Z16" s="83" t="s">
        <v>59</v>
      </c>
      <c r="AA16" s="83">
        <v>2</v>
      </c>
      <c r="AB16" s="17">
        <f t="shared" si="1"/>
        <v>0</v>
      </c>
      <c r="AC16" s="18">
        <f t="shared" si="0"/>
        <v>0</v>
      </c>
      <c r="AD16" s="178"/>
    </row>
    <row r="17" spans="2:30" ht="20.100000000000001" customHeight="1" thickBot="1" x14ac:dyDescent="0.25">
      <c r="B17" s="174">
        <v>1</v>
      </c>
      <c r="C17" s="12"/>
      <c r="D17" s="174">
        <v>2</v>
      </c>
      <c r="E17" s="174">
        <v>3</v>
      </c>
      <c r="F17" s="174">
        <v>4</v>
      </c>
      <c r="G17" s="177">
        <v>5</v>
      </c>
      <c r="H17" s="174">
        <v>6</v>
      </c>
      <c r="I17" s="174">
        <v>7</v>
      </c>
      <c r="J17" s="174">
        <v>8</v>
      </c>
      <c r="K17" s="177">
        <v>9</v>
      </c>
      <c r="L17" s="174">
        <v>10</v>
      </c>
      <c r="M17" s="174">
        <v>11</v>
      </c>
      <c r="N17" s="174">
        <v>12</v>
      </c>
      <c r="O17" s="177">
        <v>13</v>
      </c>
      <c r="P17" s="174">
        <v>14</v>
      </c>
      <c r="Q17" s="174">
        <v>15</v>
      </c>
      <c r="R17" s="174">
        <v>16</v>
      </c>
      <c r="S17" s="177">
        <v>17</v>
      </c>
      <c r="T17" s="174">
        <v>18</v>
      </c>
      <c r="U17" s="174">
        <v>19</v>
      </c>
      <c r="V17" s="174">
        <v>20</v>
      </c>
      <c r="W17" s="176">
        <v>21</v>
      </c>
      <c r="Y17" s="82" t="s">
        <v>62</v>
      </c>
      <c r="Z17" s="83" t="s">
        <v>60</v>
      </c>
      <c r="AA17" s="83">
        <v>2</v>
      </c>
      <c r="AB17" s="17">
        <f t="shared" si="1"/>
        <v>0</v>
      </c>
      <c r="AC17" s="18">
        <f t="shared" si="0"/>
        <v>0</v>
      </c>
      <c r="AD17" s="178"/>
    </row>
    <row r="18" spans="2:30" ht="20.100000000000001" customHeight="1" x14ac:dyDescent="0.2">
      <c r="B18" s="266"/>
      <c r="C18" s="25">
        <v>1</v>
      </c>
      <c r="D18" s="182"/>
      <c r="E18" s="183"/>
      <c r="F18" s="183"/>
      <c r="G18" s="184"/>
      <c r="H18" s="182"/>
      <c r="I18" s="183"/>
      <c r="J18" s="183"/>
      <c r="K18" s="184"/>
      <c r="L18" s="182"/>
      <c r="M18" s="183"/>
      <c r="N18" s="183"/>
      <c r="O18" s="184"/>
      <c r="P18" s="182"/>
      <c r="Q18" s="183"/>
      <c r="R18" s="183"/>
      <c r="S18" s="184"/>
      <c r="T18" s="182"/>
      <c r="U18" s="183"/>
      <c r="V18" s="183"/>
      <c r="W18" s="184"/>
      <c r="Y18" s="82" t="s">
        <v>57</v>
      </c>
      <c r="Z18" s="124" t="s">
        <v>156</v>
      </c>
      <c r="AA18" s="83">
        <v>2</v>
      </c>
      <c r="AB18" s="17">
        <f t="shared" si="1"/>
        <v>0</v>
      </c>
      <c r="AC18" s="18">
        <f t="shared" si="0"/>
        <v>0</v>
      </c>
      <c r="AD18" s="178"/>
    </row>
    <row r="19" spans="2:30" ht="20.100000000000001" customHeight="1" thickBot="1" x14ac:dyDescent="0.25">
      <c r="B19" s="242"/>
      <c r="C19" s="25">
        <v>2</v>
      </c>
      <c r="D19" s="185"/>
      <c r="E19" s="186"/>
      <c r="F19" s="186"/>
      <c r="G19" s="187"/>
      <c r="H19" s="185"/>
      <c r="I19" s="186"/>
      <c r="J19" s="186"/>
      <c r="K19" s="187"/>
      <c r="L19" s="185"/>
      <c r="M19" s="186"/>
      <c r="N19" s="186"/>
      <c r="O19" s="187"/>
      <c r="P19" s="185"/>
      <c r="Q19" s="186"/>
      <c r="R19" s="186"/>
      <c r="S19" s="187"/>
      <c r="T19" s="185"/>
      <c r="U19" s="186"/>
      <c r="V19" s="186"/>
      <c r="W19" s="187"/>
      <c r="Y19" s="82" t="s">
        <v>58</v>
      </c>
      <c r="Z19" s="124" t="s">
        <v>156</v>
      </c>
      <c r="AA19" s="83">
        <v>2</v>
      </c>
      <c r="AB19" s="17">
        <f t="shared" si="1"/>
        <v>0</v>
      </c>
      <c r="AC19" s="18">
        <f t="shared" si="0"/>
        <v>0</v>
      </c>
      <c r="AD19" s="178"/>
    </row>
    <row r="20" spans="2:30" ht="20.100000000000001" customHeight="1" x14ac:dyDescent="0.2">
      <c r="B20" s="241"/>
      <c r="C20" s="25">
        <v>3</v>
      </c>
      <c r="D20" s="182"/>
      <c r="E20" s="183"/>
      <c r="F20" s="183"/>
      <c r="G20" s="188"/>
      <c r="H20" s="182"/>
      <c r="I20" s="183"/>
      <c r="J20" s="183"/>
      <c r="K20" s="188"/>
      <c r="L20" s="182"/>
      <c r="M20" s="183"/>
      <c r="N20" s="183"/>
      <c r="O20" s="188"/>
      <c r="P20" s="182"/>
      <c r="Q20" s="183"/>
      <c r="R20" s="183"/>
      <c r="S20" s="188"/>
      <c r="T20" s="182"/>
      <c r="U20" s="183"/>
      <c r="V20" s="183"/>
      <c r="W20" s="188"/>
      <c r="Y20" s="82" t="s">
        <v>53</v>
      </c>
      <c r="Z20" s="83" t="s">
        <v>56</v>
      </c>
      <c r="AA20" s="83">
        <v>2</v>
      </c>
      <c r="AB20" s="17">
        <f t="shared" si="1"/>
        <v>0</v>
      </c>
      <c r="AC20" s="18">
        <f t="shared" si="0"/>
        <v>0</v>
      </c>
      <c r="AD20" s="178"/>
    </row>
    <row r="21" spans="2:30" ht="20.100000000000001" customHeight="1" thickBot="1" x14ac:dyDescent="0.25">
      <c r="B21" s="242"/>
      <c r="C21" s="25">
        <v>4</v>
      </c>
      <c r="D21" s="185"/>
      <c r="E21" s="186"/>
      <c r="F21" s="186"/>
      <c r="G21" s="187"/>
      <c r="H21" s="185"/>
      <c r="I21" s="186"/>
      <c r="J21" s="186"/>
      <c r="K21" s="187"/>
      <c r="L21" s="185"/>
      <c r="M21" s="186"/>
      <c r="N21" s="186"/>
      <c r="O21" s="187"/>
      <c r="P21" s="185"/>
      <c r="Q21" s="186"/>
      <c r="R21" s="186"/>
      <c r="S21" s="187"/>
      <c r="T21" s="185"/>
      <c r="U21" s="186"/>
      <c r="V21" s="186"/>
      <c r="W21" s="187"/>
      <c r="Y21" s="82" t="s">
        <v>54</v>
      </c>
      <c r="Z21" s="83" t="s">
        <v>55</v>
      </c>
      <c r="AA21" s="83">
        <v>2</v>
      </c>
      <c r="AB21" s="17">
        <f t="shared" si="1"/>
        <v>0</v>
      </c>
      <c r="AC21" s="18">
        <f t="shared" si="0"/>
        <v>0</v>
      </c>
      <c r="AD21" s="178"/>
    </row>
    <row r="22" spans="2:30" ht="20.100000000000001" customHeight="1" x14ac:dyDescent="0.2">
      <c r="B22" s="241"/>
      <c r="C22" s="25">
        <v>5</v>
      </c>
      <c r="D22" s="182"/>
      <c r="E22" s="183"/>
      <c r="F22" s="183"/>
      <c r="G22" s="188"/>
      <c r="H22" s="182"/>
      <c r="I22" s="183"/>
      <c r="J22" s="183"/>
      <c r="K22" s="188"/>
      <c r="L22" s="182"/>
      <c r="M22" s="183"/>
      <c r="N22" s="183"/>
      <c r="O22" s="188"/>
      <c r="P22" s="182"/>
      <c r="Q22" s="183"/>
      <c r="R22" s="183"/>
      <c r="S22" s="188"/>
      <c r="T22" s="182"/>
      <c r="U22" s="183"/>
      <c r="V22" s="183"/>
      <c r="W22" s="188"/>
      <c r="Y22" s="123" t="s">
        <v>155</v>
      </c>
      <c r="Z22" s="83" t="s">
        <v>78</v>
      </c>
      <c r="AA22" s="83">
        <v>1</v>
      </c>
      <c r="AB22" s="17">
        <f t="shared" si="1"/>
        <v>0</v>
      </c>
      <c r="AC22" s="18">
        <f t="shared" si="0"/>
        <v>0</v>
      </c>
      <c r="AD22" s="178"/>
    </row>
    <row r="23" spans="2:30" ht="20.100000000000001" customHeight="1" thickBot="1" x14ac:dyDescent="0.25">
      <c r="B23" s="242"/>
      <c r="C23" s="25">
        <v>6</v>
      </c>
      <c r="D23" s="185"/>
      <c r="E23" s="186"/>
      <c r="F23" s="186"/>
      <c r="G23" s="187"/>
      <c r="H23" s="185"/>
      <c r="I23" s="186"/>
      <c r="J23" s="186"/>
      <c r="K23" s="187"/>
      <c r="L23" s="185"/>
      <c r="M23" s="186"/>
      <c r="N23" s="186"/>
      <c r="O23" s="187"/>
      <c r="P23" s="185"/>
      <c r="Q23" s="186"/>
      <c r="R23" s="186"/>
      <c r="S23" s="187"/>
      <c r="T23" s="185"/>
      <c r="U23" s="186"/>
      <c r="V23" s="186"/>
      <c r="W23" s="187"/>
      <c r="Y23" s="363" t="s">
        <v>157</v>
      </c>
      <c r="Z23" s="364" t="s">
        <v>158</v>
      </c>
      <c r="AA23" s="365">
        <v>1</v>
      </c>
      <c r="AB23" s="17">
        <f>COUNTIF($D$18:$D$40,Z23)+COUNTIF($H$18:$H$40,Z23)+COUNTIF($L$18:$L$40,Z23)+COUNTIF($P$18:$P$40,Z23)+COUNTIF($T$18:$T$40,Z23)</f>
        <v>0</v>
      </c>
      <c r="AC23" s="18">
        <f t="shared" si="0"/>
        <v>0</v>
      </c>
      <c r="AD23" s="178"/>
    </row>
    <row r="24" spans="2:30" ht="20.100000000000001" customHeight="1" x14ac:dyDescent="0.2">
      <c r="B24" s="241"/>
      <c r="C24" s="25">
        <v>7</v>
      </c>
      <c r="D24" s="182"/>
      <c r="E24" s="183"/>
      <c r="F24" s="183"/>
      <c r="G24" s="188"/>
      <c r="H24" s="182"/>
      <c r="I24" s="183"/>
      <c r="J24" s="183"/>
      <c r="K24" s="188"/>
      <c r="L24" s="182"/>
      <c r="M24" s="183"/>
      <c r="N24" s="183"/>
      <c r="O24" s="188"/>
      <c r="P24" s="182"/>
      <c r="Q24" s="183"/>
      <c r="R24" s="183"/>
      <c r="S24" s="188"/>
      <c r="T24" s="182"/>
      <c r="U24" s="183"/>
      <c r="V24" s="183"/>
      <c r="W24" s="188"/>
      <c r="Y24" s="105"/>
      <c r="Z24" s="106"/>
      <c r="AA24" s="106"/>
      <c r="AB24" s="17">
        <f>COUNTIF($D$18:$D$40,Z24)+COUNTIF($H$18:$H$40,Z24)+COUNTIF($L$18:$L$40,Z24)+COUNTIF($P$18:$P$40,Z24)+COUNTIF($T$18:$T$40,Z24)</f>
        <v>0</v>
      </c>
      <c r="AC24" s="18">
        <f t="shared" si="0"/>
        <v>0</v>
      </c>
      <c r="AD24" s="178"/>
    </row>
    <row r="25" spans="2:30" ht="20.100000000000001" customHeight="1" thickBot="1" x14ac:dyDescent="0.25">
      <c r="B25" s="242"/>
      <c r="C25" s="25">
        <v>8</v>
      </c>
      <c r="D25" s="185"/>
      <c r="E25" s="186"/>
      <c r="F25" s="186"/>
      <c r="G25" s="187"/>
      <c r="H25" s="185"/>
      <c r="I25" s="186"/>
      <c r="J25" s="186"/>
      <c r="K25" s="187"/>
      <c r="L25" s="185"/>
      <c r="M25" s="186"/>
      <c r="N25" s="186"/>
      <c r="O25" s="187"/>
      <c r="P25" s="185"/>
      <c r="Q25" s="186"/>
      <c r="R25" s="186"/>
      <c r="S25" s="187"/>
      <c r="T25" s="185"/>
      <c r="U25" s="186"/>
      <c r="V25" s="186"/>
      <c r="W25" s="187"/>
      <c r="Y25" s="105"/>
      <c r="Z25" s="106"/>
      <c r="AA25" s="106"/>
      <c r="AB25" s="17">
        <f>COUNTIF($D$18:$D$40,Z25)+COUNTIF($H$18:$H$40,Z25)+COUNTIF($L$18:$L$40,Z25)+COUNTIF($P$18:$P$40,Z25)+COUNTIF($T$18:$T$40,Z25)</f>
        <v>0</v>
      </c>
      <c r="AC25" s="18">
        <f t="shared" si="0"/>
        <v>0</v>
      </c>
      <c r="AD25" s="178"/>
    </row>
    <row r="26" spans="2:30" ht="20.100000000000001" customHeight="1" x14ac:dyDescent="0.2">
      <c r="B26" s="267"/>
      <c r="C26" s="25">
        <v>9</v>
      </c>
      <c r="D26" s="182"/>
      <c r="E26" s="183"/>
      <c r="F26" s="183"/>
      <c r="G26" s="188"/>
      <c r="H26" s="182"/>
      <c r="I26" s="183"/>
      <c r="J26" s="183"/>
      <c r="K26" s="188"/>
      <c r="L26" s="182"/>
      <c r="M26" s="183"/>
      <c r="N26" s="183"/>
      <c r="O26" s="188"/>
      <c r="P26" s="182"/>
      <c r="Q26" s="183"/>
      <c r="R26" s="183"/>
      <c r="S26" s="188"/>
      <c r="T26" s="182"/>
      <c r="U26" s="183"/>
      <c r="V26" s="183"/>
      <c r="W26" s="188"/>
      <c r="Y26" s="105"/>
      <c r="Z26" s="106"/>
      <c r="AA26" s="106"/>
      <c r="AB26" s="17">
        <f>COUNTIF($D$18:$D$40,Z26)+COUNTIF($H$18:$H$40,Z26)+COUNTIF($L$18:$L$40,Z26)+COUNTIF($P$18:$P$40,Z26)+COUNTIF($T$18:$T$40,Z26)</f>
        <v>0</v>
      </c>
      <c r="AC26" s="18">
        <f t="shared" si="0"/>
        <v>0</v>
      </c>
      <c r="AD26" s="178"/>
    </row>
    <row r="27" spans="2:30" ht="20.100000000000001" customHeight="1" thickBot="1" x14ac:dyDescent="0.25">
      <c r="B27" s="268"/>
      <c r="C27" s="25">
        <v>10</v>
      </c>
      <c r="D27" s="185"/>
      <c r="E27" s="186"/>
      <c r="F27" s="186"/>
      <c r="G27" s="187"/>
      <c r="H27" s="185"/>
      <c r="I27" s="186"/>
      <c r="J27" s="186"/>
      <c r="K27" s="187"/>
      <c r="L27" s="185"/>
      <c r="M27" s="186"/>
      <c r="N27" s="186"/>
      <c r="O27" s="187"/>
      <c r="P27" s="185"/>
      <c r="Q27" s="186"/>
      <c r="R27" s="186"/>
      <c r="S27" s="187"/>
      <c r="T27" s="185"/>
      <c r="U27" s="186"/>
      <c r="V27" s="186"/>
      <c r="W27" s="187"/>
      <c r="Y27" s="294" t="s">
        <v>40</v>
      </c>
      <c r="Z27" s="295"/>
      <c r="AA27" s="295"/>
      <c r="AB27" s="295"/>
      <c r="AC27" s="295"/>
      <c r="AD27" s="296"/>
    </row>
    <row r="28" spans="2:30" ht="20.100000000000001" customHeight="1" x14ac:dyDescent="0.2">
      <c r="B28" s="241"/>
      <c r="C28" s="25">
        <v>11</v>
      </c>
      <c r="D28" s="182"/>
      <c r="E28" s="183"/>
      <c r="F28" s="183"/>
      <c r="G28" s="188"/>
      <c r="H28" s="182"/>
      <c r="I28" s="183"/>
      <c r="J28" s="183"/>
      <c r="K28" s="188"/>
      <c r="L28" s="182"/>
      <c r="M28" s="183"/>
      <c r="N28" s="183"/>
      <c r="O28" s="188"/>
      <c r="P28" s="182"/>
      <c r="Q28" s="183"/>
      <c r="R28" s="183"/>
      <c r="S28" s="188"/>
      <c r="T28" s="182"/>
      <c r="U28" s="183"/>
      <c r="V28" s="183"/>
      <c r="W28" s="188"/>
      <c r="Y28" s="147"/>
      <c r="Z28" s="148"/>
      <c r="AA28" s="148"/>
      <c r="AB28" s="17">
        <f t="shared" si="1"/>
        <v>0</v>
      </c>
      <c r="AC28" s="18">
        <f t="shared" si="0"/>
        <v>0</v>
      </c>
      <c r="AD28" s="178"/>
    </row>
    <row r="29" spans="2:30" ht="20.100000000000001" customHeight="1" thickBot="1" x14ac:dyDescent="0.25">
      <c r="B29" s="242"/>
      <c r="C29" s="25">
        <v>12</v>
      </c>
      <c r="D29" s="185"/>
      <c r="E29" s="186"/>
      <c r="F29" s="186"/>
      <c r="G29" s="187"/>
      <c r="H29" s="185"/>
      <c r="I29" s="186"/>
      <c r="J29" s="186"/>
      <c r="K29" s="187"/>
      <c r="L29" s="185"/>
      <c r="M29" s="186"/>
      <c r="N29" s="186"/>
      <c r="O29" s="187"/>
      <c r="P29" s="185"/>
      <c r="Q29" s="186"/>
      <c r="R29" s="186"/>
      <c r="S29" s="187"/>
      <c r="T29" s="185"/>
      <c r="U29" s="186"/>
      <c r="V29" s="186"/>
      <c r="W29" s="187"/>
      <c r="Y29" s="150"/>
      <c r="Z29" s="151"/>
      <c r="AA29" s="151"/>
      <c r="AB29" s="30">
        <f t="shared" si="1"/>
        <v>0</v>
      </c>
      <c r="AC29" s="120">
        <f t="shared" si="0"/>
        <v>0</v>
      </c>
      <c r="AD29" s="179"/>
    </row>
    <row r="30" spans="2:30" ht="3.75" customHeight="1" thickBot="1" x14ac:dyDescent="0.25">
      <c r="B30" s="26"/>
      <c r="C30" s="25"/>
      <c r="D30" s="189"/>
      <c r="E30" s="190"/>
      <c r="F30" s="190"/>
      <c r="G30" s="190"/>
      <c r="H30" s="189"/>
      <c r="I30" s="190"/>
      <c r="J30" s="190"/>
      <c r="K30" s="190"/>
      <c r="L30" s="189"/>
      <c r="M30" s="190"/>
      <c r="N30" s="190"/>
      <c r="O30" s="190"/>
      <c r="P30" s="189"/>
      <c r="Q30" s="190"/>
      <c r="R30" s="190"/>
      <c r="S30" s="190"/>
      <c r="T30" s="189"/>
      <c r="U30" s="190"/>
      <c r="V30" s="190"/>
      <c r="W30" s="191"/>
      <c r="Y30" s="50"/>
      <c r="Z30" s="51"/>
      <c r="AA30" s="51"/>
      <c r="AB30" s="39"/>
      <c r="AC30" s="46"/>
      <c r="AD30" s="50"/>
    </row>
    <row r="31" spans="2:30" ht="20.100000000000001" customHeight="1" thickBot="1" x14ac:dyDescent="0.25">
      <c r="B31" s="241"/>
      <c r="C31" s="25">
        <v>13</v>
      </c>
      <c r="D31" s="182"/>
      <c r="E31" s="183"/>
      <c r="F31" s="183"/>
      <c r="G31" s="188"/>
      <c r="H31" s="182"/>
      <c r="I31" s="183"/>
      <c r="J31" s="183"/>
      <c r="K31" s="188"/>
      <c r="L31" s="182"/>
      <c r="M31" s="183"/>
      <c r="N31" s="183"/>
      <c r="O31" s="188"/>
      <c r="P31" s="182"/>
      <c r="Q31" s="183"/>
      <c r="R31" s="183"/>
      <c r="S31" s="188"/>
      <c r="T31" s="182"/>
      <c r="U31" s="183"/>
      <c r="V31" s="183"/>
      <c r="W31" s="188"/>
      <c r="Y31" s="203" t="s">
        <v>139</v>
      </c>
      <c r="Z31" s="202" t="s">
        <v>140</v>
      </c>
      <c r="AA31" s="202">
        <v>12</v>
      </c>
      <c r="AB31" s="204">
        <f>COUNTIF($D$19:$D$41,Z31)+COUNTIF($G$19:$G$41,Z31)+COUNTIF($J$19:$J$41,Z31)+COUNTIF($M$19:$M$41,Z31)+COUNTIF($P$19:$P$41,Z31)</f>
        <v>0</v>
      </c>
      <c r="AC31" s="205">
        <f>COUNTIF($E$19:$E$41,Z31)+COUNTIF($H$19:$H$41,Z31)+COUNTIF($K$19:$K$41,Z31)+COUNTIF($N$19:$N$41,Z31)+COUNTIF($Q$19:$Q$41,Z31)</f>
        <v>0</v>
      </c>
      <c r="AD31" s="207"/>
    </row>
    <row r="32" spans="2:30" ht="20.100000000000001" customHeight="1" thickBot="1" x14ac:dyDescent="0.25">
      <c r="B32" s="242"/>
      <c r="C32" s="25">
        <v>14</v>
      </c>
      <c r="D32" s="185"/>
      <c r="E32" s="186"/>
      <c r="F32" s="186"/>
      <c r="G32" s="187"/>
      <c r="H32" s="185"/>
      <c r="I32" s="186"/>
      <c r="J32" s="186"/>
      <c r="K32" s="187"/>
      <c r="L32" s="185"/>
      <c r="M32" s="186"/>
      <c r="N32" s="186"/>
      <c r="O32" s="187"/>
      <c r="P32" s="185"/>
      <c r="Q32" s="186"/>
      <c r="R32" s="186"/>
      <c r="S32" s="187"/>
      <c r="T32" s="185"/>
      <c r="U32" s="186"/>
      <c r="V32" s="186"/>
      <c r="W32" s="187"/>
      <c r="Y32" s="50"/>
      <c r="Z32" s="51"/>
      <c r="AA32" s="51"/>
      <c r="AB32" s="39"/>
      <c r="AC32" s="46"/>
      <c r="AD32" s="50"/>
    </row>
    <row r="33" spans="2:30" ht="3.75" customHeight="1" thickBot="1" x14ac:dyDescent="0.25">
      <c r="B33" s="26"/>
      <c r="C33" s="25"/>
      <c r="D33" s="189"/>
      <c r="E33" s="190"/>
      <c r="F33" s="190"/>
      <c r="G33" s="190"/>
      <c r="H33" s="189"/>
      <c r="I33" s="190"/>
      <c r="J33" s="190"/>
      <c r="K33" s="190"/>
      <c r="L33" s="189"/>
      <c r="M33" s="190"/>
      <c r="N33" s="190"/>
      <c r="O33" s="190"/>
      <c r="P33" s="189"/>
      <c r="Q33" s="190"/>
      <c r="R33" s="190"/>
      <c r="S33" s="190"/>
      <c r="T33" s="189"/>
      <c r="U33" s="190"/>
      <c r="V33" s="190"/>
      <c r="W33" s="191"/>
      <c r="Y33" s="50"/>
      <c r="Z33" s="51"/>
      <c r="AA33" s="51"/>
      <c r="AB33" s="39"/>
      <c r="AC33" s="46"/>
      <c r="AD33" s="50"/>
    </row>
    <row r="34" spans="2:30" ht="20.100000000000001" customHeight="1" thickBot="1" x14ac:dyDescent="0.25">
      <c r="B34" s="241"/>
      <c r="C34" s="25">
        <v>15</v>
      </c>
      <c r="D34" s="182"/>
      <c r="E34" s="183"/>
      <c r="F34" s="183"/>
      <c r="G34" s="188"/>
      <c r="H34" s="182"/>
      <c r="I34" s="183"/>
      <c r="J34" s="183"/>
      <c r="K34" s="188"/>
      <c r="L34" s="182"/>
      <c r="M34" s="183"/>
      <c r="N34" s="183"/>
      <c r="O34" s="188"/>
      <c r="P34" s="182"/>
      <c r="Q34" s="183"/>
      <c r="R34" s="183"/>
      <c r="S34" s="188"/>
      <c r="T34" s="182"/>
      <c r="U34" s="183"/>
      <c r="V34" s="183"/>
      <c r="W34" s="188"/>
      <c r="Y34" s="208" t="s">
        <v>141</v>
      </c>
      <c r="Z34" s="51"/>
      <c r="AA34" s="51"/>
      <c r="AB34" s="39"/>
      <c r="AC34" s="46"/>
      <c r="AD34" s="50"/>
    </row>
    <row r="35" spans="2:30" ht="20.100000000000001" customHeight="1" thickBot="1" x14ac:dyDescent="0.25">
      <c r="B35" s="242"/>
      <c r="C35" s="25">
        <v>16</v>
      </c>
      <c r="D35" s="185"/>
      <c r="E35" s="186"/>
      <c r="F35" s="186"/>
      <c r="G35" s="187"/>
      <c r="H35" s="185"/>
      <c r="I35" s="186"/>
      <c r="J35" s="186"/>
      <c r="K35" s="187"/>
      <c r="L35" s="185"/>
      <c r="M35" s="186"/>
      <c r="N35" s="186"/>
      <c r="O35" s="187"/>
      <c r="P35" s="185"/>
      <c r="Q35" s="186"/>
      <c r="R35" s="186"/>
      <c r="S35" s="187"/>
      <c r="T35" s="185"/>
      <c r="U35" s="186"/>
      <c r="V35" s="186"/>
      <c r="W35" s="187"/>
      <c r="Y35" s="254"/>
      <c r="Z35" s="255"/>
      <c r="AA35" s="255"/>
      <c r="AB35" s="255"/>
      <c r="AC35" s="255"/>
      <c r="AD35" s="256"/>
    </row>
    <row r="36" spans="2:30" ht="20.100000000000001" customHeight="1" x14ac:dyDescent="0.2">
      <c r="B36" s="241"/>
      <c r="C36" s="25">
        <v>17</v>
      </c>
      <c r="D36" s="182"/>
      <c r="E36" s="183"/>
      <c r="F36" s="183"/>
      <c r="G36" s="188"/>
      <c r="H36" s="182"/>
      <c r="I36" s="183"/>
      <c r="J36" s="183"/>
      <c r="K36" s="188"/>
      <c r="L36" s="182"/>
      <c r="M36" s="183"/>
      <c r="N36" s="183"/>
      <c r="O36" s="188"/>
      <c r="P36" s="182"/>
      <c r="Q36" s="183"/>
      <c r="R36" s="183"/>
      <c r="S36" s="188"/>
      <c r="T36" s="182"/>
      <c r="U36" s="183"/>
      <c r="V36" s="183"/>
      <c r="W36" s="188"/>
      <c r="Y36" s="257"/>
      <c r="Z36" s="258"/>
      <c r="AA36" s="258"/>
      <c r="AB36" s="258"/>
      <c r="AC36" s="258"/>
      <c r="AD36" s="259"/>
    </row>
    <row r="37" spans="2:30" ht="20.100000000000001" customHeight="1" thickBot="1" x14ac:dyDescent="0.25">
      <c r="B37" s="242"/>
      <c r="C37" s="25">
        <v>18</v>
      </c>
      <c r="D37" s="185"/>
      <c r="E37" s="186"/>
      <c r="F37" s="186"/>
      <c r="G37" s="187"/>
      <c r="H37" s="185"/>
      <c r="I37" s="186"/>
      <c r="J37" s="186"/>
      <c r="K37" s="187"/>
      <c r="L37" s="185"/>
      <c r="M37" s="186"/>
      <c r="N37" s="186"/>
      <c r="O37" s="187"/>
      <c r="P37" s="185"/>
      <c r="Q37" s="186"/>
      <c r="R37" s="186"/>
      <c r="S37" s="187"/>
      <c r="T37" s="185"/>
      <c r="U37" s="186"/>
      <c r="V37" s="186"/>
      <c r="W37" s="187"/>
      <c r="Y37" s="257"/>
      <c r="Z37" s="258"/>
      <c r="AA37" s="258"/>
      <c r="AB37" s="258"/>
      <c r="AC37" s="258"/>
      <c r="AD37" s="259"/>
    </row>
    <row r="38" spans="2:30" ht="20.100000000000001" customHeight="1" x14ac:dyDescent="0.2">
      <c r="B38" s="241"/>
      <c r="C38" s="25">
        <v>19</v>
      </c>
      <c r="D38" s="182"/>
      <c r="E38" s="183"/>
      <c r="F38" s="183"/>
      <c r="G38" s="188"/>
      <c r="H38" s="182"/>
      <c r="I38" s="183"/>
      <c r="J38" s="183"/>
      <c r="K38" s="188"/>
      <c r="L38" s="182"/>
      <c r="M38" s="183"/>
      <c r="N38" s="183"/>
      <c r="O38" s="188"/>
      <c r="P38" s="182"/>
      <c r="Q38" s="183"/>
      <c r="R38" s="183"/>
      <c r="S38" s="188"/>
      <c r="T38" s="182"/>
      <c r="U38" s="183"/>
      <c r="V38" s="183"/>
      <c r="W38" s="188"/>
      <c r="Y38" s="257"/>
      <c r="Z38" s="258"/>
      <c r="AA38" s="258"/>
      <c r="AB38" s="258"/>
      <c r="AC38" s="258"/>
      <c r="AD38" s="259"/>
    </row>
    <row r="39" spans="2:30" ht="20.100000000000001" customHeight="1" thickBot="1" x14ac:dyDescent="0.25">
      <c r="B39" s="242"/>
      <c r="C39" s="25">
        <v>20</v>
      </c>
      <c r="D39" s="185"/>
      <c r="E39" s="186"/>
      <c r="F39" s="186"/>
      <c r="G39" s="187"/>
      <c r="H39" s="185"/>
      <c r="I39" s="186"/>
      <c r="J39" s="186"/>
      <c r="K39" s="187"/>
      <c r="L39" s="185"/>
      <c r="M39" s="186"/>
      <c r="N39" s="186"/>
      <c r="O39" s="187"/>
      <c r="P39" s="185"/>
      <c r="Q39" s="186"/>
      <c r="R39" s="186"/>
      <c r="S39" s="187"/>
      <c r="T39" s="185"/>
      <c r="U39" s="186"/>
      <c r="V39" s="186"/>
      <c r="W39" s="187"/>
      <c r="Y39" s="257"/>
      <c r="Z39" s="258"/>
      <c r="AA39" s="258"/>
      <c r="AB39" s="258"/>
      <c r="AC39" s="258"/>
      <c r="AD39" s="259"/>
    </row>
    <row r="40" spans="2:30" ht="20.100000000000001" customHeight="1" x14ac:dyDescent="0.2">
      <c r="B40" s="241"/>
      <c r="C40" s="25">
        <v>21</v>
      </c>
      <c r="D40" s="182"/>
      <c r="E40" s="183"/>
      <c r="F40" s="183"/>
      <c r="G40" s="188"/>
      <c r="H40" s="182"/>
      <c r="I40" s="183"/>
      <c r="J40" s="183"/>
      <c r="K40" s="188"/>
      <c r="L40" s="182"/>
      <c r="M40" s="183"/>
      <c r="N40" s="183"/>
      <c r="O40" s="188"/>
      <c r="P40" s="182"/>
      <c r="Q40" s="183"/>
      <c r="R40" s="183"/>
      <c r="S40" s="188"/>
      <c r="T40" s="182"/>
      <c r="U40" s="183"/>
      <c r="V40" s="183"/>
      <c r="W40" s="188"/>
      <c r="Y40" s="257"/>
      <c r="Z40" s="258"/>
      <c r="AA40" s="258"/>
      <c r="AB40" s="258"/>
      <c r="AC40" s="258"/>
      <c r="AD40" s="259"/>
    </row>
    <row r="41" spans="2:30" ht="20.100000000000001" customHeight="1" thickBot="1" x14ac:dyDescent="0.25">
      <c r="B41" s="242"/>
      <c r="C41" s="25">
        <v>22</v>
      </c>
      <c r="D41" s="185"/>
      <c r="E41" s="186"/>
      <c r="F41" s="186"/>
      <c r="G41" s="187"/>
      <c r="H41" s="185"/>
      <c r="I41" s="186"/>
      <c r="J41" s="186"/>
      <c r="K41" s="187"/>
      <c r="L41" s="185"/>
      <c r="M41" s="186"/>
      <c r="N41" s="186"/>
      <c r="O41" s="187"/>
      <c r="P41" s="185"/>
      <c r="Q41" s="186"/>
      <c r="R41" s="186"/>
      <c r="S41" s="187"/>
      <c r="T41" s="185"/>
      <c r="U41" s="186"/>
      <c r="V41" s="186"/>
      <c r="W41" s="187"/>
      <c r="Y41" s="260"/>
      <c r="Z41" s="261"/>
      <c r="AA41" s="261"/>
      <c r="AB41" s="261"/>
      <c r="AC41" s="261"/>
      <c r="AD41" s="262"/>
    </row>
    <row r="42" spans="2:30" ht="15.75" thickBot="1" x14ac:dyDescent="0.25">
      <c r="AB42" s="31"/>
      <c r="AC42" s="31"/>
    </row>
    <row r="43" spans="2:30" ht="16.5" thickBot="1" x14ac:dyDescent="0.25">
      <c r="B43" s="9"/>
      <c r="C43" s="8"/>
      <c r="D43" s="8"/>
      <c r="E43" s="8"/>
      <c r="F43" s="8"/>
      <c r="G43" s="156"/>
      <c r="H43" s="8"/>
      <c r="I43" s="8"/>
      <c r="J43" s="8"/>
      <c r="K43" s="156"/>
      <c r="L43" s="10"/>
      <c r="M43" s="9"/>
      <c r="N43" s="8"/>
      <c r="O43" s="156"/>
      <c r="P43" s="8"/>
      <c r="Q43" s="8"/>
      <c r="R43" s="8"/>
      <c r="S43" s="156"/>
      <c r="T43" s="8"/>
      <c r="U43" s="8"/>
      <c r="V43" s="8"/>
      <c r="W43" s="160"/>
      <c r="Y43" s="243" t="s">
        <v>41</v>
      </c>
      <c r="Z43" s="244"/>
      <c r="AA43" s="245"/>
      <c r="AB43" s="32">
        <f>SUM(AB5:AB41)</f>
        <v>0</v>
      </c>
      <c r="AC43" s="33">
        <f>SUM(AC5:AC41)</f>
        <v>0</v>
      </c>
    </row>
    <row r="44" spans="2:30" x14ac:dyDescent="0.2">
      <c r="B44" s="11"/>
      <c r="C44" s="12" t="s">
        <v>48</v>
      </c>
      <c r="D44" s="12"/>
      <c r="E44" s="12"/>
      <c r="F44" s="12"/>
      <c r="G44" s="157"/>
      <c r="H44" s="12"/>
      <c r="I44" s="12"/>
      <c r="J44" s="12"/>
      <c r="K44" s="157"/>
      <c r="L44" s="13"/>
      <c r="M44" s="11"/>
      <c r="N44" s="12" t="s">
        <v>49</v>
      </c>
      <c r="O44" s="157"/>
      <c r="P44" s="12"/>
      <c r="Q44" s="12"/>
      <c r="R44" s="12"/>
      <c r="S44" s="157"/>
      <c r="T44" s="12"/>
      <c r="U44" s="12"/>
      <c r="V44" s="12"/>
      <c r="W44" s="161"/>
      <c r="Y44" s="4"/>
      <c r="Z44" s="4"/>
      <c r="AA44" s="4"/>
      <c r="AB44" s="4"/>
      <c r="AC44" s="4"/>
    </row>
    <row r="45" spans="2:30" x14ac:dyDescent="0.2">
      <c r="B45" s="11"/>
      <c r="C45" s="12"/>
      <c r="D45" s="12"/>
      <c r="E45" s="12"/>
      <c r="F45" s="12"/>
      <c r="G45" s="157"/>
      <c r="H45" s="12"/>
      <c r="I45" s="12"/>
      <c r="J45" s="12"/>
      <c r="K45" s="157"/>
      <c r="L45" s="13"/>
      <c r="M45" s="11"/>
      <c r="N45" s="12"/>
      <c r="O45" s="157"/>
      <c r="P45" s="12"/>
      <c r="Q45" s="12"/>
      <c r="R45" s="12"/>
      <c r="S45" s="157"/>
      <c r="T45" s="12"/>
      <c r="U45" s="12"/>
      <c r="V45" s="12"/>
      <c r="W45" s="161"/>
      <c r="Y45" s="4"/>
      <c r="Z45" s="4"/>
      <c r="AA45" s="4"/>
      <c r="AB45" s="4"/>
      <c r="AC45" s="4"/>
    </row>
    <row r="46" spans="2:30" x14ac:dyDescent="0.2">
      <c r="B46" s="11"/>
      <c r="C46" s="12"/>
      <c r="D46" s="12"/>
      <c r="E46" s="12"/>
      <c r="F46" s="12"/>
      <c r="G46" s="157"/>
      <c r="H46" s="12"/>
      <c r="I46" s="12"/>
      <c r="J46" s="12"/>
      <c r="K46" s="157"/>
      <c r="L46" s="13"/>
      <c r="M46" s="11"/>
      <c r="N46" s="12"/>
      <c r="O46" s="157"/>
      <c r="P46" s="12"/>
      <c r="Q46" s="12"/>
      <c r="R46" s="12"/>
      <c r="S46" s="157"/>
      <c r="T46" s="12"/>
      <c r="U46" s="12"/>
      <c r="V46" s="12"/>
      <c r="W46" s="161"/>
      <c r="Y46" s="4"/>
      <c r="Z46" s="4"/>
      <c r="AA46" s="4"/>
      <c r="AB46" s="4"/>
      <c r="AC46" s="4"/>
    </row>
    <row r="47" spans="2:30" x14ac:dyDescent="0.2">
      <c r="B47" s="11"/>
      <c r="C47" s="247"/>
      <c r="D47" s="248"/>
      <c r="E47" s="174" t="s">
        <v>136</v>
      </c>
      <c r="F47" s="251"/>
      <c r="G47" s="252"/>
      <c r="H47" s="252"/>
      <c r="I47" s="252"/>
      <c r="J47" s="252"/>
      <c r="K47" s="253"/>
      <c r="L47" s="13"/>
      <c r="M47" s="11"/>
      <c r="N47" s="249"/>
      <c r="O47" s="250"/>
      <c r="P47" s="174" t="s">
        <v>136</v>
      </c>
      <c r="Q47" s="251"/>
      <c r="R47" s="252"/>
      <c r="S47" s="252"/>
      <c r="T47" s="252"/>
      <c r="U47" s="252"/>
      <c r="V47" s="253"/>
      <c r="W47" s="161"/>
      <c r="Y47" s="4"/>
      <c r="Z47" s="4"/>
      <c r="AA47" s="4"/>
      <c r="AB47" s="4"/>
      <c r="AC47" s="4"/>
    </row>
    <row r="48" spans="2:30" x14ac:dyDescent="0.2">
      <c r="B48" s="11"/>
      <c r="C48" s="246" t="s">
        <v>47</v>
      </c>
      <c r="D48" s="246"/>
      <c r="E48" s="12"/>
      <c r="F48" s="246" t="s">
        <v>137</v>
      </c>
      <c r="G48" s="246"/>
      <c r="H48" s="246"/>
      <c r="I48" s="246"/>
      <c r="J48" s="246"/>
      <c r="K48" s="246"/>
      <c r="L48" s="13"/>
      <c r="M48" s="11"/>
      <c r="N48" s="174" t="s">
        <v>47</v>
      </c>
      <c r="O48" s="175"/>
      <c r="P48" s="12"/>
      <c r="Q48" s="12" t="s">
        <v>138</v>
      </c>
      <c r="R48" s="12"/>
      <c r="S48" s="157"/>
      <c r="T48" s="12"/>
      <c r="U48" s="12"/>
      <c r="V48" s="12"/>
      <c r="W48" s="161"/>
      <c r="Y48" s="4"/>
      <c r="Z48" s="4"/>
      <c r="AA48" s="4"/>
      <c r="AB48" s="4"/>
      <c r="AC48" s="4"/>
    </row>
    <row r="49" spans="2:29" ht="15" thickBot="1" x14ac:dyDescent="0.25">
      <c r="B49" s="20"/>
      <c r="C49" s="21"/>
      <c r="D49" s="21"/>
      <c r="E49" s="21"/>
      <c r="F49" s="21"/>
      <c r="G49" s="159"/>
      <c r="H49" s="21"/>
      <c r="I49" s="21"/>
      <c r="J49" s="21"/>
      <c r="K49" s="159"/>
      <c r="L49" s="22"/>
      <c r="M49" s="20"/>
      <c r="N49" s="21"/>
      <c r="O49" s="159"/>
      <c r="P49" s="21"/>
      <c r="Q49" s="21"/>
      <c r="R49" s="21"/>
      <c r="S49" s="159"/>
      <c r="T49" s="21"/>
      <c r="U49" s="21"/>
      <c r="V49" s="21"/>
      <c r="W49" s="164"/>
      <c r="Y49" s="4"/>
      <c r="Z49" s="4"/>
      <c r="AA49" s="4"/>
      <c r="AB49" s="4"/>
      <c r="AC49" s="4"/>
    </row>
  </sheetData>
  <sheetProtection algorithmName="SHA-512" hashValue="M8b23hdT6jMRvLh8AFr2K7WncR883VIBzYC2yoFwlBAWYA0iISnFnOp9O69BxeNqi2knNNh2KPvN2Ha7HRxdUw==" saltValue="looLopeeQhpJzJXA/c92qw==" spinCount="100000" sheet="1" objects="1" scenarios="1"/>
  <mergeCells count="43">
    <mergeCell ref="Y27:AD27"/>
    <mergeCell ref="Y2:AD2"/>
    <mergeCell ref="AB3:AC3"/>
    <mergeCell ref="AD3:AD4"/>
    <mergeCell ref="Z3:Z4"/>
    <mergeCell ref="Y3:Y4"/>
    <mergeCell ref="AA3:AA4"/>
    <mergeCell ref="J12:M13"/>
    <mergeCell ref="P16:S16"/>
    <mergeCell ref="R3:U3"/>
    <mergeCell ref="P5:V5"/>
    <mergeCell ref="L3:M3"/>
    <mergeCell ref="L5:M5"/>
    <mergeCell ref="L7:M7"/>
    <mergeCell ref="L4:M4"/>
    <mergeCell ref="L16:O16"/>
    <mergeCell ref="T16:W16"/>
    <mergeCell ref="D7:G8"/>
    <mergeCell ref="D12:G13"/>
    <mergeCell ref="B2:H2"/>
    <mergeCell ref="B7:C8"/>
    <mergeCell ref="B12:C13"/>
    <mergeCell ref="D16:G16"/>
    <mergeCell ref="H16:K16"/>
    <mergeCell ref="B31:B32"/>
    <mergeCell ref="B34:B35"/>
    <mergeCell ref="B36:B37"/>
    <mergeCell ref="B28:B29"/>
    <mergeCell ref="B18:B19"/>
    <mergeCell ref="B20:B21"/>
    <mergeCell ref="B22:B23"/>
    <mergeCell ref="B24:B25"/>
    <mergeCell ref="B26:B27"/>
    <mergeCell ref="B38:B39"/>
    <mergeCell ref="B40:B41"/>
    <mergeCell ref="Y43:AA43"/>
    <mergeCell ref="C48:D48"/>
    <mergeCell ref="F48:K48"/>
    <mergeCell ref="C47:D47"/>
    <mergeCell ref="N47:O47"/>
    <mergeCell ref="Q47:V47"/>
    <mergeCell ref="F47:K47"/>
    <mergeCell ref="Y35:AD41"/>
  </mergeCells>
  <phoneticPr fontId="0" type="noConversion"/>
  <dataValidations count="1">
    <dataValidation type="list" allowBlank="1" showInputMessage="1" showErrorMessage="1" sqref="D18:W18 D20:W20 D22:W22 D24:W24 D26:W26 D28:W28 D31:W31 D34:W34 D36:W36 D38:W38 D40:W40" xr:uid="{00000000-0002-0000-0000-000000000000}">
      <formula1>$Z$5:$Z$33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Y51"/>
  <sheetViews>
    <sheetView zoomScale="60" zoomScaleNormal="60" workbookViewId="0">
      <selection activeCell="T26" sqref="T26:T27"/>
    </sheetView>
  </sheetViews>
  <sheetFormatPr baseColWidth="10" defaultRowHeight="14.25" x14ac:dyDescent="0.2"/>
  <cols>
    <col min="1" max="1" width="9.375" style="34" customWidth="1"/>
    <col min="2" max="2" width="12" style="34" customWidth="1"/>
    <col min="3" max="3" width="2.375" style="34" bestFit="1" customWidth="1"/>
    <col min="4" max="18" width="8.625" style="34" customWidth="1"/>
    <col min="19" max="19" width="2.5" style="34" customWidth="1"/>
    <col min="20" max="20" width="40.375" style="5" customWidth="1"/>
    <col min="21" max="22" width="6" style="6" customWidth="1"/>
    <col min="23" max="25" width="7.625" style="5" customWidth="1"/>
    <col min="26" max="26" width="2" style="34" customWidth="1"/>
    <col min="27" max="27" width="12.875" style="34" customWidth="1"/>
    <col min="28" max="16384" width="11" style="34"/>
  </cols>
  <sheetData>
    <row r="1" spans="2:25" ht="15" thickBot="1" x14ac:dyDescent="0.25"/>
    <row r="2" spans="2:25" ht="27" thickBot="1" x14ac:dyDescent="0.45">
      <c r="B2" s="275" t="s">
        <v>50</v>
      </c>
      <c r="C2" s="276"/>
      <c r="D2" s="276"/>
      <c r="E2" s="276"/>
      <c r="F2" s="276"/>
      <c r="G2" s="276"/>
      <c r="H2" s="52"/>
      <c r="I2" s="210"/>
      <c r="J2" s="210"/>
      <c r="K2" s="210"/>
      <c r="L2" s="210"/>
      <c r="M2" s="210"/>
      <c r="N2" s="210"/>
      <c r="O2" s="210"/>
      <c r="P2" s="210"/>
      <c r="Q2" s="210"/>
      <c r="R2" s="211"/>
      <c r="T2" s="297" t="s">
        <v>63</v>
      </c>
      <c r="U2" s="297"/>
      <c r="V2" s="297"/>
      <c r="W2" s="297"/>
      <c r="X2" s="297"/>
      <c r="Y2" s="297"/>
    </row>
    <row r="3" spans="2:25" ht="20.100000000000001" customHeight="1" x14ac:dyDescent="0.2">
      <c r="B3" s="212"/>
      <c r="C3" s="213"/>
      <c r="D3" s="213"/>
      <c r="E3" s="213"/>
      <c r="F3" s="213"/>
      <c r="G3" s="213"/>
      <c r="H3" s="135"/>
      <c r="I3" s="39" t="s">
        <v>9</v>
      </c>
      <c r="J3" s="209"/>
      <c r="K3" s="335"/>
      <c r="L3" s="336"/>
      <c r="M3" s="214"/>
      <c r="N3" s="56" t="s">
        <v>143</v>
      </c>
      <c r="O3" s="209"/>
      <c r="P3" s="57"/>
      <c r="Q3" s="215"/>
      <c r="R3" s="216"/>
      <c r="T3" s="304" t="s">
        <v>23</v>
      </c>
      <c r="U3" s="302" t="s">
        <v>24</v>
      </c>
      <c r="V3" s="306" t="s">
        <v>94</v>
      </c>
      <c r="W3" s="298" t="s">
        <v>25</v>
      </c>
      <c r="X3" s="299"/>
      <c r="Y3" s="334"/>
    </row>
    <row r="4" spans="2:25" ht="25.5" x14ac:dyDescent="0.2">
      <c r="B4" s="278" t="s">
        <v>52</v>
      </c>
      <c r="C4" s="279"/>
      <c r="D4" s="279"/>
      <c r="E4" s="279"/>
      <c r="F4" s="213"/>
      <c r="G4" s="213"/>
      <c r="H4" s="135"/>
      <c r="I4" s="39"/>
      <c r="J4" s="39"/>
      <c r="K4" s="39"/>
      <c r="L4" s="39"/>
      <c r="M4" s="135"/>
      <c r="N4" s="217" t="s">
        <v>144</v>
      </c>
      <c r="O4" s="135"/>
      <c r="P4" s="135"/>
      <c r="Q4" s="135"/>
      <c r="R4" s="216"/>
      <c r="T4" s="305"/>
      <c r="U4" s="303"/>
      <c r="V4" s="307"/>
      <c r="W4" s="79" t="s">
        <v>69</v>
      </c>
      <c r="X4" s="80" t="s">
        <v>70</v>
      </c>
      <c r="Y4" s="81" t="s">
        <v>71</v>
      </c>
    </row>
    <row r="5" spans="2:25" ht="20.100000000000001" customHeight="1" x14ac:dyDescent="0.2">
      <c r="B5" s="218"/>
      <c r="C5" s="135"/>
      <c r="D5" s="135"/>
      <c r="E5" s="135"/>
      <c r="F5" s="135"/>
      <c r="G5" s="213"/>
      <c r="H5" s="135"/>
      <c r="I5" s="337" t="s">
        <v>51</v>
      </c>
      <c r="J5" s="337"/>
      <c r="K5" s="337"/>
      <c r="L5" s="337"/>
      <c r="M5" s="337"/>
      <c r="N5" s="337"/>
      <c r="O5" s="209"/>
      <c r="P5" s="209"/>
      <c r="Q5" s="209"/>
      <c r="R5" s="58"/>
      <c r="T5" s="82" t="s">
        <v>30</v>
      </c>
      <c r="U5" s="83" t="s">
        <v>64</v>
      </c>
      <c r="V5" s="83">
        <v>2</v>
      </c>
      <c r="W5" s="17">
        <f t="shared" ref="W5:W25" si="0">COUNTIF($D$19:$D$41,U5)+COUNTIF($G$19:$G$41,U5)+COUNTIF($J$19:$J$41,U5)+COUNTIF($M$19:$M$41,U5)+COUNTIF($P$19:$P$41,U5)</f>
        <v>0</v>
      </c>
      <c r="X5" s="18">
        <f t="shared" ref="X5:X25" si="1">COUNTIF($E$19:$E$41,U5)+COUNTIF($H$19:$H$41,U5)+COUNTIF($K$19:$K$41,U5)+COUNTIF($N$19:$N$41,U5)+COUNTIF($Q$19:$Q$41,U5)</f>
        <v>0</v>
      </c>
      <c r="Y5" s="96">
        <f t="shared" ref="Y5:Y25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339"/>
      <c r="C6" s="309"/>
      <c r="D6" s="310"/>
      <c r="E6" s="310"/>
      <c r="F6" s="310"/>
      <c r="G6" s="311"/>
      <c r="H6" s="135"/>
      <c r="I6" s="340"/>
      <c r="J6" s="341"/>
      <c r="K6" s="341"/>
      <c r="L6" s="341"/>
      <c r="M6" s="341"/>
      <c r="N6" s="341"/>
      <c r="O6" s="341"/>
      <c r="P6" s="341"/>
      <c r="Q6" s="342"/>
      <c r="R6" s="59"/>
      <c r="T6" s="82" t="s">
        <v>31</v>
      </c>
      <c r="U6" s="83" t="s">
        <v>65</v>
      </c>
      <c r="V6" s="83">
        <v>2</v>
      </c>
      <c r="W6" s="17">
        <f t="shared" si="0"/>
        <v>0</v>
      </c>
      <c r="X6" s="18">
        <f t="shared" si="1"/>
        <v>0</v>
      </c>
      <c r="Y6" s="96">
        <f t="shared" si="2"/>
        <v>0</v>
      </c>
    </row>
    <row r="7" spans="2:25" ht="20.100000000000001" customHeight="1" x14ac:dyDescent="0.2">
      <c r="B7" s="339"/>
      <c r="C7" s="312"/>
      <c r="D7" s="313"/>
      <c r="E7" s="313"/>
      <c r="F7" s="313"/>
      <c r="G7" s="314"/>
      <c r="H7" s="135"/>
      <c r="I7" s="343"/>
      <c r="J7" s="344"/>
      <c r="K7" s="344"/>
      <c r="L7" s="344"/>
      <c r="M7" s="344"/>
      <c r="N7" s="344"/>
      <c r="O7" s="344"/>
      <c r="P7" s="344"/>
      <c r="Q7" s="345"/>
      <c r="R7" s="219"/>
      <c r="T7" s="82" t="s">
        <v>32</v>
      </c>
      <c r="U7" s="83" t="s">
        <v>19</v>
      </c>
      <c r="V7" s="83">
        <v>2</v>
      </c>
      <c r="W7" s="17">
        <f t="shared" si="0"/>
        <v>0</v>
      </c>
      <c r="X7" s="18">
        <f t="shared" si="1"/>
        <v>0</v>
      </c>
      <c r="Y7" s="96">
        <f t="shared" si="2"/>
        <v>0</v>
      </c>
    </row>
    <row r="8" spans="2:25" ht="20.100000000000001" customHeight="1" x14ac:dyDescent="0.2">
      <c r="B8" s="278"/>
      <c r="C8" s="279"/>
      <c r="D8" s="279"/>
      <c r="E8" s="279"/>
      <c r="F8" s="279"/>
      <c r="G8" s="213"/>
      <c r="H8" s="135"/>
      <c r="I8" s="213"/>
      <c r="J8" s="60"/>
      <c r="K8" s="60"/>
      <c r="L8" s="60"/>
      <c r="M8" s="60"/>
      <c r="N8" s="60"/>
      <c r="O8" s="60"/>
      <c r="P8" s="60"/>
      <c r="Q8" s="60"/>
      <c r="R8" s="59"/>
      <c r="T8" s="123" t="s">
        <v>33</v>
      </c>
      <c r="U8" s="83" t="s">
        <v>34</v>
      </c>
      <c r="V8" s="104" t="s">
        <v>95</v>
      </c>
      <c r="W8" s="17">
        <f t="shared" si="0"/>
        <v>0</v>
      </c>
      <c r="X8" s="18">
        <f t="shared" si="1"/>
        <v>0</v>
      </c>
      <c r="Y8" s="96">
        <f t="shared" si="2"/>
        <v>0</v>
      </c>
    </row>
    <row r="9" spans="2:25" ht="20.100000000000001" customHeight="1" x14ac:dyDescent="0.2">
      <c r="B9" s="61"/>
      <c r="C9" s="338"/>
      <c r="D9" s="338"/>
      <c r="E9" s="338"/>
      <c r="F9" s="338"/>
      <c r="G9" s="213"/>
      <c r="H9" s="135"/>
      <c r="I9" s="209"/>
      <c r="J9" s="39"/>
      <c r="K9" s="39"/>
      <c r="L9" s="213"/>
      <c r="M9" s="213"/>
      <c r="N9" s="213"/>
      <c r="O9" s="213"/>
      <c r="P9" s="213"/>
      <c r="Q9" s="213"/>
      <c r="R9" s="219"/>
      <c r="T9" s="82" t="s">
        <v>35</v>
      </c>
      <c r="U9" s="83" t="s">
        <v>36</v>
      </c>
      <c r="V9" s="83">
        <v>5</v>
      </c>
      <c r="W9" s="17">
        <f t="shared" si="0"/>
        <v>0</v>
      </c>
      <c r="X9" s="18">
        <f t="shared" si="1"/>
        <v>0</v>
      </c>
      <c r="Y9" s="96">
        <f t="shared" si="2"/>
        <v>0</v>
      </c>
    </row>
    <row r="10" spans="2:25" ht="20.100000000000001" customHeight="1" x14ac:dyDescent="0.2">
      <c r="B10" s="278" t="s">
        <v>67</v>
      </c>
      <c r="C10" s="279"/>
      <c r="D10" s="279"/>
      <c r="E10" s="279"/>
      <c r="F10" s="279"/>
      <c r="G10" s="213"/>
      <c r="H10" s="135"/>
      <c r="I10" s="209"/>
      <c r="J10" s="209"/>
      <c r="K10" s="209"/>
      <c r="L10" s="209"/>
      <c r="M10" s="209"/>
      <c r="N10" s="209"/>
      <c r="O10" s="135"/>
      <c r="P10" s="135"/>
      <c r="Q10" s="135"/>
      <c r="R10" s="216"/>
      <c r="T10" s="82" t="s">
        <v>37</v>
      </c>
      <c r="U10" s="83" t="s">
        <v>38</v>
      </c>
      <c r="V10" s="83">
        <v>4</v>
      </c>
      <c r="W10" s="17">
        <f t="shared" si="0"/>
        <v>0</v>
      </c>
      <c r="X10" s="18">
        <f t="shared" si="1"/>
        <v>0</v>
      </c>
      <c r="Y10" s="96">
        <f t="shared" si="2"/>
        <v>0</v>
      </c>
    </row>
    <row r="11" spans="2:25" ht="20.100000000000001" customHeight="1" x14ac:dyDescent="0.2">
      <c r="B11" s="61"/>
      <c r="C11" s="338"/>
      <c r="D11" s="338"/>
      <c r="E11" s="338"/>
      <c r="F11" s="338"/>
      <c r="G11" s="213"/>
      <c r="H11" s="135"/>
      <c r="I11" s="39" t="s">
        <v>66</v>
      </c>
      <c r="J11" s="14"/>
      <c r="K11" s="14"/>
      <c r="L11" s="135"/>
      <c r="M11" s="135"/>
      <c r="N11" s="135"/>
      <c r="O11" s="135"/>
      <c r="P11" s="135"/>
      <c r="Q11" s="135"/>
      <c r="R11" s="216"/>
      <c r="T11" s="82" t="s">
        <v>39</v>
      </c>
      <c r="U11" s="83" t="s">
        <v>22</v>
      </c>
      <c r="V11" s="83">
        <v>5</v>
      </c>
      <c r="W11" s="17">
        <f t="shared" si="0"/>
        <v>0</v>
      </c>
      <c r="X11" s="18">
        <f t="shared" si="1"/>
        <v>0</v>
      </c>
      <c r="Y11" s="96">
        <f t="shared" si="2"/>
        <v>0</v>
      </c>
    </row>
    <row r="12" spans="2:25" ht="20.100000000000001" customHeight="1" x14ac:dyDescent="0.2">
      <c r="B12" s="61"/>
      <c r="C12" s="309"/>
      <c r="D12" s="310"/>
      <c r="E12" s="310"/>
      <c r="F12" s="310"/>
      <c r="G12" s="311"/>
      <c r="H12" s="135"/>
      <c r="I12" s="320"/>
      <c r="J12" s="321"/>
      <c r="K12" s="321"/>
      <c r="L12" s="321"/>
      <c r="M12" s="321"/>
      <c r="N12" s="321"/>
      <c r="O12" s="321"/>
      <c r="P12" s="321"/>
      <c r="Q12" s="322"/>
      <c r="R12" s="216"/>
      <c r="T12" s="123" t="s">
        <v>147</v>
      </c>
      <c r="U12" s="124" t="s">
        <v>148</v>
      </c>
      <c r="V12" s="83">
        <v>2</v>
      </c>
      <c r="W12" s="17">
        <f t="shared" si="0"/>
        <v>0</v>
      </c>
      <c r="X12" s="18">
        <f t="shared" si="1"/>
        <v>0</v>
      </c>
      <c r="Y12" s="96">
        <f t="shared" si="2"/>
        <v>0</v>
      </c>
    </row>
    <row r="13" spans="2:25" ht="20.100000000000001" customHeight="1" x14ac:dyDescent="0.2">
      <c r="B13" s="61"/>
      <c r="C13" s="312"/>
      <c r="D13" s="313"/>
      <c r="E13" s="313"/>
      <c r="F13" s="313"/>
      <c r="G13" s="314"/>
      <c r="H13" s="135"/>
      <c r="I13" s="323"/>
      <c r="J13" s="324"/>
      <c r="K13" s="324"/>
      <c r="L13" s="324"/>
      <c r="M13" s="324"/>
      <c r="N13" s="324"/>
      <c r="O13" s="324"/>
      <c r="P13" s="324"/>
      <c r="Q13" s="325"/>
      <c r="R13" s="216"/>
      <c r="T13" s="123" t="s">
        <v>149</v>
      </c>
      <c r="U13" s="124" t="s">
        <v>150</v>
      </c>
      <c r="V13" s="83">
        <v>2</v>
      </c>
      <c r="W13" s="17">
        <f t="shared" si="0"/>
        <v>0</v>
      </c>
      <c r="X13" s="18">
        <f t="shared" si="1"/>
        <v>0</v>
      </c>
      <c r="Y13" s="96">
        <f t="shared" si="2"/>
        <v>0</v>
      </c>
    </row>
    <row r="14" spans="2:25" ht="20.100000000000001" customHeight="1" thickBot="1" x14ac:dyDescent="0.25">
      <c r="B14" s="40"/>
      <c r="C14" s="220"/>
      <c r="D14" s="220"/>
      <c r="E14" s="220"/>
      <c r="F14" s="220"/>
      <c r="G14" s="220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2"/>
      <c r="T14" s="123" t="s">
        <v>151</v>
      </c>
      <c r="U14" s="124" t="s">
        <v>152</v>
      </c>
      <c r="V14" s="83">
        <v>1</v>
      </c>
      <c r="W14" s="17">
        <f t="shared" si="0"/>
        <v>0</v>
      </c>
      <c r="X14" s="18">
        <f t="shared" si="1"/>
        <v>0</v>
      </c>
      <c r="Y14" s="96">
        <f t="shared" si="2"/>
        <v>0</v>
      </c>
    </row>
    <row r="15" spans="2:25" ht="20.100000000000001" customHeight="1" thickBot="1" x14ac:dyDescent="0.25">
      <c r="T15" s="123" t="s">
        <v>153</v>
      </c>
      <c r="U15" s="124" t="s">
        <v>154</v>
      </c>
      <c r="V15" s="83">
        <v>2</v>
      </c>
      <c r="W15" s="17">
        <f t="shared" si="0"/>
        <v>0</v>
      </c>
      <c r="X15" s="18">
        <f t="shared" si="1"/>
        <v>0</v>
      </c>
      <c r="Y15" s="96">
        <f t="shared" si="2"/>
        <v>0</v>
      </c>
    </row>
    <row r="16" spans="2:25" ht="20.100000000000001" customHeight="1" thickBot="1" x14ac:dyDescent="0.25">
      <c r="B16" s="62" t="s">
        <v>3</v>
      </c>
      <c r="C16" s="63"/>
      <c r="D16" s="263" t="s">
        <v>4</v>
      </c>
      <c r="E16" s="264"/>
      <c r="F16" s="264"/>
      <c r="G16" s="263" t="s">
        <v>5</v>
      </c>
      <c r="H16" s="264"/>
      <c r="I16" s="264"/>
      <c r="J16" s="263" t="s">
        <v>6</v>
      </c>
      <c r="K16" s="264"/>
      <c r="L16" s="264"/>
      <c r="M16" s="263" t="s">
        <v>7</v>
      </c>
      <c r="N16" s="264"/>
      <c r="O16" s="264"/>
      <c r="P16" s="263" t="s">
        <v>8</v>
      </c>
      <c r="Q16" s="264"/>
      <c r="R16" s="265"/>
      <c r="T16" s="82" t="s">
        <v>61</v>
      </c>
      <c r="U16" s="83" t="s">
        <v>59</v>
      </c>
      <c r="V16" s="83">
        <v>2</v>
      </c>
      <c r="W16" s="17">
        <f t="shared" si="0"/>
        <v>0</v>
      </c>
      <c r="X16" s="18">
        <f t="shared" si="1"/>
        <v>0</v>
      </c>
      <c r="Y16" s="96">
        <f t="shared" si="2"/>
        <v>0</v>
      </c>
    </row>
    <row r="17" spans="2:25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T17" s="82" t="s">
        <v>62</v>
      </c>
      <c r="U17" s="83" t="s">
        <v>60</v>
      </c>
      <c r="V17" s="83">
        <v>2</v>
      </c>
      <c r="W17" s="17">
        <f t="shared" si="0"/>
        <v>0</v>
      </c>
      <c r="X17" s="18">
        <f t="shared" si="1"/>
        <v>0</v>
      </c>
      <c r="Y17" s="96">
        <f t="shared" si="2"/>
        <v>0</v>
      </c>
    </row>
    <row r="18" spans="2:25" ht="20.100000000000001" customHeight="1" thickBot="1" x14ac:dyDescent="0.3">
      <c r="B18" s="122"/>
      <c r="C18" s="55"/>
      <c r="D18" s="109">
        <v>1</v>
      </c>
      <c r="E18" s="110">
        <v>2</v>
      </c>
      <c r="F18" s="111">
        <v>3</v>
      </c>
      <c r="G18" s="112">
        <v>1</v>
      </c>
      <c r="H18" s="110">
        <v>2</v>
      </c>
      <c r="I18" s="111">
        <v>3</v>
      </c>
      <c r="J18" s="112">
        <v>1</v>
      </c>
      <c r="K18" s="110">
        <v>2</v>
      </c>
      <c r="L18" s="111">
        <v>3</v>
      </c>
      <c r="M18" s="112">
        <v>1</v>
      </c>
      <c r="N18" s="110">
        <v>2</v>
      </c>
      <c r="O18" s="111">
        <v>3</v>
      </c>
      <c r="P18" s="112">
        <v>1</v>
      </c>
      <c r="Q18" s="110">
        <v>2</v>
      </c>
      <c r="R18" s="111">
        <v>3</v>
      </c>
      <c r="T18" s="82" t="s">
        <v>57</v>
      </c>
      <c r="U18" s="124" t="s">
        <v>156</v>
      </c>
      <c r="V18" s="83">
        <v>2</v>
      </c>
      <c r="W18" s="17">
        <f t="shared" si="0"/>
        <v>0</v>
      </c>
      <c r="X18" s="18">
        <f t="shared" si="1"/>
        <v>0</v>
      </c>
      <c r="Y18" s="96">
        <f t="shared" si="2"/>
        <v>0</v>
      </c>
    </row>
    <row r="19" spans="2:25" ht="20.100000000000001" customHeight="1" x14ac:dyDescent="0.2">
      <c r="B19" s="266"/>
      <c r="C19" s="25">
        <v>1</v>
      </c>
      <c r="D19" s="182"/>
      <c r="E19" s="183"/>
      <c r="F19" s="192"/>
      <c r="G19" s="182"/>
      <c r="H19" s="183"/>
      <c r="I19" s="192"/>
      <c r="J19" s="182"/>
      <c r="K19" s="183"/>
      <c r="L19" s="192"/>
      <c r="M19" s="182"/>
      <c r="N19" s="183"/>
      <c r="O19" s="192"/>
      <c r="P19" s="182"/>
      <c r="Q19" s="183"/>
      <c r="R19" s="193"/>
      <c r="T19" s="82" t="s">
        <v>58</v>
      </c>
      <c r="U19" s="124" t="s">
        <v>156</v>
      </c>
      <c r="V19" s="83">
        <v>2</v>
      </c>
      <c r="W19" s="17">
        <f t="shared" si="0"/>
        <v>0</v>
      </c>
      <c r="X19" s="18">
        <f t="shared" si="1"/>
        <v>0</v>
      </c>
      <c r="Y19" s="96">
        <f t="shared" si="2"/>
        <v>0</v>
      </c>
    </row>
    <row r="20" spans="2:25" ht="20.100000000000001" customHeight="1" thickBot="1" x14ac:dyDescent="0.25">
      <c r="B20" s="346"/>
      <c r="C20" s="25">
        <v>2</v>
      </c>
      <c r="D20" s="185"/>
      <c r="E20" s="186"/>
      <c r="F20" s="194"/>
      <c r="G20" s="185"/>
      <c r="H20" s="186"/>
      <c r="I20" s="194"/>
      <c r="J20" s="185"/>
      <c r="K20" s="186"/>
      <c r="L20" s="194"/>
      <c r="M20" s="185"/>
      <c r="N20" s="186"/>
      <c r="O20" s="194"/>
      <c r="P20" s="185"/>
      <c r="Q20" s="186"/>
      <c r="R20" s="195"/>
      <c r="T20" s="82" t="s">
        <v>53</v>
      </c>
      <c r="U20" s="83" t="s">
        <v>56</v>
      </c>
      <c r="V20" s="83">
        <v>2</v>
      </c>
      <c r="W20" s="17">
        <f t="shared" si="0"/>
        <v>0</v>
      </c>
      <c r="X20" s="18">
        <f t="shared" si="1"/>
        <v>0</v>
      </c>
      <c r="Y20" s="96">
        <f t="shared" si="2"/>
        <v>0</v>
      </c>
    </row>
    <row r="21" spans="2:25" ht="20.100000000000001" customHeight="1" x14ac:dyDescent="0.2">
      <c r="B21" s="266"/>
      <c r="C21" s="25">
        <v>3</v>
      </c>
      <c r="D21" s="182"/>
      <c r="E21" s="183"/>
      <c r="F21" s="192"/>
      <c r="G21" s="182"/>
      <c r="H21" s="183"/>
      <c r="I21" s="192"/>
      <c r="J21" s="182"/>
      <c r="K21" s="183"/>
      <c r="L21" s="192"/>
      <c r="M21" s="182"/>
      <c r="N21" s="183"/>
      <c r="O21" s="192"/>
      <c r="P21" s="182"/>
      <c r="Q21" s="183"/>
      <c r="R21" s="193"/>
      <c r="T21" s="82" t="s">
        <v>54</v>
      </c>
      <c r="U21" s="83" t="s">
        <v>55</v>
      </c>
      <c r="V21" s="83">
        <v>2</v>
      </c>
      <c r="W21" s="17">
        <f t="shared" si="0"/>
        <v>0</v>
      </c>
      <c r="X21" s="18">
        <f t="shared" si="1"/>
        <v>0</v>
      </c>
      <c r="Y21" s="96">
        <f t="shared" si="2"/>
        <v>0</v>
      </c>
    </row>
    <row r="22" spans="2:25" ht="20.100000000000001" customHeight="1" thickBot="1" x14ac:dyDescent="0.25">
      <c r="B22" s="346"/>
      <c r="C22" s="25">
        <v>4</v>
      </c>
      <c r="D22" s="185"/>
      <c r="E22" s="186"/>
      <c r="F22" s="194"/>
      <c r="G22" s="185"/>
      <c r="H22" s="186"/>
      <c r="I22" s="194"/>
      <c r="J22" s="185"/>
      <c r="K22" s="186"/>
      <c r="L22" s="194"/>
      <c r="M22" s="185"/>
      <c r="N22" s="186"/>
      <c r="O22" s="194"/>
      <c r="P22" s="185"/>
      <c r="Q22" s="186"/>
      <c r="R22" s="195"/>
      <c r="T22" s="123" t="s">
        <v>155</v>
      </c>
      <c r="U22" s="83" t="s">
        <v>78</v>
      </c>
      <c r="V22" s="83">
        <v>1</v>
      </c>
      <c r="W22" s="17">
        <f>COUNTIF($D$19:$D$41,U22)+COUNTIF($G$19:$G$41,U22)+COUNTIF($J$19:$J$41,U22)+COUNTIF($M$19:$M$41,U22)+COUNTIF($P$19:$P$41,U22)</f>
        <v>0</v>
      </c>
      <c r="X22" s="18">
        <f>COUNTIF($E$19:$E$41,U22)+COUNTIF($H$19:$H$41,U22)+COUNTIF($K$19:$K$41,U22)+COUNTIF($N$19:$N$41,U22)+COUNTIF($Q$19:$Q$41,U22)</f>
        <v>0</v>
      </c>
      <c r="Y22" s="96">
        <f>COUNTIF($F$19:$F$41,U22)+COUNTIF($I$19:$I$41,U22)+COUNTIF($L$19:$L$41,U22)+COUNTIF($O$19:$O$41,U22)+COUNTIF($R$19:$R$41,U22)</f>
        <v>0</v>
      </c>
    </row>
    <row r="23" spans="2:25" ht="20.100000000000001" customHeight="1" x14ac:dyDescent="0.2">
      <c r="B23" s="266"/>
      <c r="C23" s="25">
        <v>5</v>
      </c>
      <c r="D23" s="182"/>
      <c r="E23" s="183"/>
      <c r="F23" s="192"/>
      <c r="G23" s="182"/>
      <c r="H23" s="183"/>
      <c r="I23" s="192"/>
      <c r="J23" s="182"/>
      <c r="K23" s="183"/>
      <c r="L23" s="192"/>
      <c r="M23" s="182"/>
      <c r="N23" s="183"/>
      <c r="O23" s="192"/>
      <c r="P23" s="182"/>
      <c r="Q23" s="183"/>
      <c r="R23" s="193"/>
      <c r="T23" s="363" t="s">
        <v>157</v>
      </c>
      <c r="U23" s="364" t="s">
        <v>158</v>
      </c>
      <c r="V23" s="365">
        <v>1</v>
      </c>
      <c r="W23" s="17">
        <f>COUNTIF($D$19:$D$41,U23)+COUNTIF($G$19:$G$41,U23)+COUNTIF($J$19:$J$41,U23)+COUNTIF($M$19:$M$41,U23)+COUNTIF($P$19:$P$41,U23)</f>
        <v>0</v>
      </c>
      <c r="X23" s="18">
        <f>COUNTIF($E$19:$E$41,U23)+COUNTIF($H$19:$H$41,U23)+COUNTIF($K$19:$K$41,U23)+COUNTIF($N$19:$N$41,U23)+COUNTIF($Q$19:$Q$41,U23)</f>
        <v>0</v>
      </c>
      <c r="Y23" s="96">
        <f>COUNTIF($F$19:$F$41,U23)+COUNTIF($I$19:$I$41,U23)+COUNTIF($L$19:$L$41,U23)+COUNTIF($O$19:$O$41,U23)+COUNTIF($R$19:$R$41,U23)</f>
        <v>0</v>
      </c>
    </row>
    <row r="24" spans="2:25" ht="20.100000000000001" customHeight="1" thickBot="1" x14ac:dyDescent="0.25">
      <c r="B24" s="346"/>
      <c r="C24" s="25">
        <v>6</v>
      </c>
      <c r="D24" s="185"/>
      <c r="E24" s="186"/>
      <c r="F24" s="194"/>
      <c r="G24" s="185"/>
      <c r="H24" s="186"/>
      <c r="I24" s="194"/>
      <c r="J24" s="185"/>
      <c r="K24" s="186"/>
      <c r="L24" s="194"/>
      <c r="M24" s="185"/>
      <c r="N24" s="186"/>
      <c r="O24" s="194"/>
      <c r="P24" s="185"/>
      <c r="Q24" s="186"/>
      <c r="R24" s="195"/>
      <c r="T24" s="105"/>
      <c r="U24" s="106"/>
      <c r="V24" s="106"/>
      <c r="W24" s="17">
        <f>COUNTIF($D$19:$D$41,U24)+COUNTIF($G$19:$G$41,U24)+COUNTIF($J$19:$J$41,U24)+COUNTIF($M$19:$M$41,U24)+COUNTIF($P$19:$P$41,U24)</f>
        <v>0</v>
      </c>
      <c r="X24" s="18">
        <f>COUNTIF($E$19:$E$41,U24)+COUNTIF($H$19:$H$41,U24)+COUNTIF($K$19:$K$41,U24)+COUNTIF($N$19:$N$41,U24)+COUNTIF($Q$19:$Q$41,U24)</f>
        <v>0</v>
      </c>
      <c r="Y24" s="96">
        <f>COUNTIF($F$19:$F$41,U24)+COUNTIF($I$19:$I$41,U24)+COUNTIF($L$19:$L$41,U24)+COUNTIF($O$19:$O$41,U24)+COUNTIF($R$19:$R$41,U24)</f>
        <v>0</v>
      </c>
    </row>
    <row r="25" spans="2:25" ht="20.100000000000001" customHeight="1" x14ac:dyDescent="0.2">
      <c r="B25" s="266"/>
      <c r="C25" s="25">
        <v>7</v>
      </c>
      <c r="D25" s="182"/>
      <c r="E25" s="183"/>
      <c r="F25" s="192"/>
      <c r="G25" s="182"/>
      <c r="H25" s="183"/>
      <c r="I25" s="192"/>
      <c r="J25" s="182"/>
      <c r="K25" s="183"/>
      <c r="L25" s="192"/>
      <c r="M25" s="182"/>
      <c r="N25" s="183"/>
      <c r="O25" s="192"/>
      <c r="P25" s="182"/>
      <c r="Q25" s="183"/>
      <c r="R25" s="193"/>
      <c r="T25" s="105"/>
      <c r="U25" s="106"/>
      <c r="V25" s="106"/>
      <c r="W25" s="17">
        <f t="shared" si="0"/>
        <v>0</v>
      </c>
      <c r="X25" s="18">
        <f t="shared" si="1"/>
        <v>0</v>
      </c>
      <c r="Y25" s="96">
        <f t="shared" si="2"/>
        <v>0</v>
      </c>
    </row>
    <row r="26" spans="2:25" ht="20.100000000000001" customHeight="1" thickBot="1" x14ac:dyDescent="0.25">
      <c r="B26" s="346"/>
      <c r="C26" s="25">
        <v>8</v>
      </c>
      <c r="D26" s="185"/>
      <c r="E26" s="186"/>
      <c r="F26" s="194"/>
      <c r="G26" s="185"/>
      <c r="H26" s="186"/>
      <c r="I26" s="194"/>
      <c r="J26" s="185"/>
      <c r="K26" s="186"/>
      <c r="L26" s="194"/>
      <c r="M26" s="185"/>
      <c r="N26" s="186"/>
      <c r="O26" s="194"/>
      <c r="P26" s="185"/>
      <c r="Q26" s="186"/>
      <c r="R26" s="195"/>
      <c r="T26" s="294" t="s">
        <v>40</v>
      </c>
      <c r="U26" s="27"/>
      <c r="V26" s="27"/>
      <c r="W26" s="28"/>
      <c r="X26" s="45"/>
      <c r="Y26" s="116"/>
    </row>
    <row r="27" spans="2:25" ht="20.100000000000001" customHeight="1" x14ac:dyDescent="0.2">
      <c r="B27" s="266"/>
      <c r="C27" s="25">
        <v>9</v>
      </c>
      <c r="D27" s="182"/>
      <c r="E27" s="183"/>
      <c r="F27" s="192"/>
      <c r="G27" s="182"/>
      <c r="H27" s="183"/>
      <c r="I27" s="192"/>
      <c r="J27" s="182"/>
      <c r="K27" s="183"/>
      <c r="L27" s="192"/>
      <c r="M27" s="182"/>
      <c r="N27" s="183"/>
      <c r="O27" s="192"/>
      <c r="P27" s="182"/>
      <c r="Q27" s="183"/>
      <c r="R27" s="193"/>
      <c r="T27" s="319"/>
      <c r="U27" s="29"/>
      <c r="V27" s="29"/>
      <c r="W27" s="39"/>
      <c r="X27" s="46"/>
      <c r="Y27" s="117"/>
    </row>
    <row r="28" spans="2:25" ht="20.100000000000001" customHeight="1" thickBot="1" x14ac:dyDescent="0.25">
      <c r="B28" s="346"/>
      <c r="C28" s="25">
        <v>10</v>
      </c>
      <c r="D28" s="185"/>
      <c r="E28" s="186"/>
      <c r="F28" s="194"/>
      <c r="G28" s="185"/>
      <c r="H28" s="186"/>
      <c r="I28" s="194"/>
      <c r="J28" s="185"/>
      <c r="K28" s="186"/>
      <c r="L28" s="194"/>
      <c r="M28" s="185"/>
      <c r="N28" s="186"/>
      <c r="O28" s="194"/>
      <c r="P28" s="185"/>
      <c r="Q28" s="186"/>
      <c r="R28" s="195"/>
      <c r="T28" s="105"/>
      <c r="U28" s="106"/>
      <c r="V28" s="106"/>
      <c r="W28" s="17">
        <f>COUNTIF($D$19:$D$41,U28)+COUNTIF($G$19:$G$41,U28)+COUNTIF($J$19:$J$41,U28)+COUNTIF($M$19:$M$41,U28)+COUNTIF($P$19:$P$41,U28)</f>
        <v>0</v>
      </c>
      <c r="X28" s="18">
        <f>COUNTIF($E$19:$E$41,U28)+COUNTIF($H$19:$H$41,U28)+COUNTIF($K$19:$K$41,U28)+COUNTIF($N$19:$N$41,U28)+COUNTIF($Q$19:$Q$41,U28)</f>
        <v>0</v>
      </c>
      <c r="Y28" s="96">
        <f>COUNTIF($F$19:$F$41,U28)+COUNTIF($I$19:$I$41,U28)+COUNTIF($L$19:$L$41,U28)+COUNTIF($O$19:$O$41,U28)+COUNTIF($R$19:$R$41,U28)</f>
        <v>0</v>
      </c>
    </row>
    <row r="29" spans="2:25" ht="20.100000000000001" customHeight="1" x14ac:dyDescent="0.2">
      <c r="B29" s="266"/>
      <c r="C29" s="25">
        <v>11</v>
      </c>
      <c r="D29" s="182"/>
      <c r="E29" s="183"/>
      <c r="F29" s="192"/>
      <c r="G29" s="182"/>
      <c r="H29" s="183"/>
      <c r="I29" s="192"/>
      <c r="J29" s="182"/>
      <c r="K29" s="183"/>
      <c r="L29" s="192"/>
      <c r="M29" s="182"/>
      <c r="N29" s="183"/>
      <c r="O29" s="192"/>
      <c r="P29" s="182"/>
      <c r="Q29" s="183"/>
      <c r="R29" s="193"/>
      <c r="T29" s="105"/>
      <c r="U29" s="106"/>
      <c r="V29" s="106"/>
      <c r="W29" s="17">
        <f>COUNTIF($D$19:$D$41,U29)+COUNTIF($G$19:$G$41,U29)+COUNTIF($J$19:$J$41,U29)+COUNTIF($M$19:$M$41,U29)+COUNTIF($P$19:$P$41,U29)</f>
        <v>0</v>
      </c>
      <c r="X29" s="18">
        <f>COUNTIF($E$19:$E$41,U29)+COUNTIF($H$19:$H$41,U29)+COUNTIF($K$19:$K$41,U29)+COUNTIF($N$19:$N$41,U29)+COUNTIF($Q$19:$Q$41,U29)</f>
        <v>0</v>
      </c>
      <c r="Y29" s="96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346"/>
      <c r="C30" s="25">
        <v>12</v>
      </c>
      <c r="D30" s="185"/>
      <c r="E30" s="186"/>
      <c r="F30" s="194"/>
      <c r="G30" s="185"/>
      <c r="H30" s="186"/>
      <c r="I30" s="194"/>
      <c r="J30" s="185"/>
      <c r="K30" s="186"/>
      <c r="L30" s="194"/>
      <c r="M30" s="185"/>
      <c r="N30" s="186"/>
      <c r="O30" s="194"/>
      <c r="P30" s="185"/>
      <c r="Q30" s="186"/>
      <c r="R30" s="195"/>
      <c r="T30" s="118"/>
      <c r="U30" s="119"/>
      <c r="V30" s="119"/>
      <c r="W30" s="30">
        <f>COUNTIF($D$19:$D$41,U30)+COUNTIF($G$19:$G$41,U30)+COUNTIF($J$19:$J$41,U30)+COUNTIF($M$19:$M$41,U30)+COUNTIF($P$19:$P$41,U30)</f>
        <v>0</v>
      </c>
      <c r="X30" s="120">
        <f>COUNTIF($E$19:$E$41,U30)+COUNTIF($H$19:$H$41,U30)+COUNTIF($K$19:$K$41,U30)+COUNTIF($N$19:$N$41,U30)+COUNTIF($Q$19:$Q$41,U30)</f>
        <v>0</v>
      </c>
      <c r="Y30" s="121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44"/>
      <c r="C31" s="25"/>
      <c r="D31" s="189"/>
      <c r="E31" s="190"/>
      <c r="F31" s="196"/>
      <c r="G31" s="189"/>
      <c r="H31" s="190"/>
      <c r="I31" s="196"/>
      <c r="J31" s="189"/>
      <c r="K31" s="190"/>
      <c r="L31" s="196"/>
      <c r="M31" s="189"/>
      <c r="N31" s="190"/>
      <c r="O31" s="196"/>
      <c r="P31" s="189"/>
      <c r="Q31" s="190"/>
      <c r="R31" s="196"/>
      <c r="T31" s="197"/>
      <c r="U31" s="198"/>
      <c r="V31" s="198"/>
      <c r="W31" s="199"/>
      <c r="X31" s="200"/>
      <c r="Y31" s="201"/>
    </row>
    <row r="32" spans="2:25" ht="20.100000000000001" customHeight="1" thickBot="1" x14ac:dyDescent="0.25">
      <c r="B32" s="266"/>
      <c r="C32" s="25">
        <v>13</v>
      </c>
      <c r="D32" s="182"/>
      <c r="E32" s="183"/>
      <c r="F32" s="192"/>
      <c r="G32" s="182"/>
      <c r="H32" s="183"/>
      <c r="I32" s="192"/>
      <c r="J32" s="182"/>
      <c r="K32" s="183"/>
      <c r="L32" s="192"/>
      <c r="M32" s="182"/>
      <c r="N32" s="183"/>
      <c r="O32" s="192"/>
      <c r="P32" s="182"/>
      <c r="Q32" s="183"/>
      <c r="R32" s="193"/>
      <c r="T32" s="203" t="s">
        <v>139</v>
      </c>
      <c r="U32" s="202" t="s">
        <v>140</v>
      </c>
      <c r="V32" s="202">
        <v>12</v>
      </c>
      <c r="W32" s="204">
        <f>COUNTIF($D$19:$D$41,U32)+COUNTIF($G$19:$G$41,U32)+COUNTIF($J$19:$J$41,U32)+COUNTIF($M$19:$M$41,U32)+COUNTIF($P$19:$P$41,U32)</f>
        <v>0</v>
      </c>
      <c r="X32" s="205">
        <f>COUNTIF($E$19:$E$41,U32)+COUNTIF($H$19:$H$41,U32)+COUNTIF($K$19:$K$41,U32)+COUNTIF($N$19:$N$41,U32)+COUNTIF($Q$19:$Q$41,U32)</f>
        <v>0</v>
      </c>
      <c r="Y32" s="206">
        <f>COUNTIF($F$19:$F$41,U32)+COUNTIF($I$19:$I$41,U32)+COUNTIF($L$19:$L$41,U32)+COUNTIF($O$19:$O$41,U32)+COUNTIF($R$19:$R$41,U32)</f>
        <v>0</v>
      </c>
    </row>
    <row r="33" spans="2:25" ht="20.100000000000001" customHeight="1" thickBot="1" x14ac:dyDescent="0.25">
      <c r="B33" s="346"/>
      <c r="C33" s="25">
        <v>14</v>
      </c>
      <c r="D33" s="185"/>
      <c r="E33" s="186"/>
      <c r="F33" s="194"/>
      <c r="G33" s="185"/>
      <c r="H33" s="186"/>
      <c r="I33" s="194"/>
      <c r="J33" s="185"/>
      <c r="K33" s="186"/>
      <c r="L33" s="194"/>
      <c r="M33" s="185"/>
      <c r="N33" s="186"/>
      <c r="O33" s="194"/>
      <c r="P33" s="185"/>
      <c r="Q33" s="186"/>
      <c r="R33" s="195"/>
      <c r="T33" s="50"/>
      <c r="U33" s="51"/>
      <c r="V33" s="51"/>
      <c r="W33" s="39"/>
      <c r="X33" s="46"/>
      <c r="Y33" s="47"/>
    </row>
    <row r="34" spans="2:25" ht="3.75" customHeight="1" thickBot="1" x14ac:dyDescent="0.25">
      <c r="B34" s="44"/>
      <c r="C34" s="25"/>
      <c r="D34" s="189"/>
      <c r="E34" s="190"/>
      <c r="F34" s="196"/>
      <c r="G34" s="189"/>
      <c r="H34" s="190"/>
      <c r="I34" s="196"/>
      <c r="J34" s="189"/>
      <c r="K34" s="190"/>
      <c r="L34" s="196"/>
      <c r="M34" s="189"/>
      <c r="N34" s="190"/>
      <c r="O34" s="196"/>
      <c r="P34" s="189"/>
      <c r="Q34" s="190"/>
      <c r="R34" s="196"/>
      <c r="T34" s="50"/>
      <c r="U34" s="51"/>
      <c r="V34" s="51"/>
      <c r="W34" s="39"/>
      <c r="X34" s="46"/>
      <c r="Y34" s="47"/>
    </row>
    <row r="35" spans="2:25" ht="20.100000000000001" customHeight="1" thickBot="1" x14ac:dyDescent="0.25">
      <c r="B35" s="266"/>
      <c r="C35" s="25">
        <v>15</v>
      </c>
      <c r="D35" s="182"/>
      <c r="E35" s="183"/>
      <c r="F35" s="192"/>
      <c r="G35" s="182"/>
      <c r="H35" s="183"/>
      <c r="I35" s="192"/>
      <c r="J35" s="182"/>
      <c r="K35" s="183"/>
      <c r="L35" s="192"/>
      <c r="M35" s="182"/>
      <c r="N35" s="183"/>
      <c r="O35" s="192"/>
      <c r="P35" s="182"/>
      <c r="Q35" s="183"/>
      <c r="R35" s="193"/>
      <c r="T35" s="208" t="s">
        <v>142</v>
      </c>
      <c r="U35" s="51"/>
      <c r="V35" s="51"/>
      <c r="W35" s="39"/>
      <c r="X35" s="46"/>
      <c r="Y35" s="47"/>
    </row>
    <row r="36" spans="2:25" ht="20.100000000000001" customHeight="1" thickBot="1" x14ac:dyDescent="0.25">
      <c r="B36" s="346"/>
      <c r="C36" s="25">
        <v>16</v>
      </c>
      <c r="D36" s="185"/>
      <c r="E36" s="186"/>
      <c r="F36" s="194"/>
      <c r="G36" s="185"/>
      <c r="H36" s="186"/>
      <c r="I36" s="194"/>
      <c r="J36" s="185"/>
      <c r="K36" s="186"/>
      <c r="L36" s="194"/>
      <c r="M36" s="185"/>
      <c r="N36" s="186"/>
      <c r="O36" s="194"/>
      <c r="P36" s="185"/>
      <c r="Q36" s="186"/>
      <c r="R36" s="195"/>
      <c r="T36" s="254"/>
      <c r="U36" s="255"/>
      <c r="V36" s="255"/>
      <c r="W36" s="255"/>
      <c r="X36" s="255"/>
      <c r="Y36" s="256"/>
    </row>
    <row r="37" spans="2:25" ht="20.100000000000001" customHeight="1" x14ac:dyDescent="0.2">
      <c r="B37" s="266"/>
      <c r="C37" s="25">
        <v>17</v>
      </c>
      <c r="D37" s="182"/>
      <c r="E37" s="183"/>
      <c r="F37" s="192"/>
      <c r="G37" s="182"/>
      <c r="H37" s="183"/>
      <c r="I37" s="192"/>
      <c r="J37" s="182"/>
      <c r="K37" s="183"/>
      <c r="L37" s="192"/>
      <c r="M37" s="182"/>
      <c r="N37" s="183"/>
      <c r="O37" s="192"/>
      <c r="P37" s="182"/>
      <c r="Q37" s="183"/>
      <c r="R37" s="193"/>
      <c r="T37" s="257"/>
      <c r="U37" s="258"/>
      <c r="V37" s="258"/>
      <c r="W37" s="258"/>
      <c r="X37" s="258"/>
      <c r="Y37" s="259"/>
    </row>
    <row r="38" spans="2:25" ht="20.100000000000001" customHeight="1" thickBot="1" x14ac:dyDescent="0.25">
      <c r="B38" s="346"/>
      <c r="C38" s="25">
        <v>18</v>
      </c>
      <c r="D38" s="185"/>
      <c r="E38" s="186"/>
      <c r="F38" s="194"/>
      <c r="G38" s="185"/>
      <c r="H38" s="186"/>
      <c r="I38" s="194"/>
      <c r="J38" s="185"/>
      <c r="K38" s="186"/>
      <c r="L38" s="194"/>
      <c r="M38" s="185"/>
      <c r="N38" s="186"/>
      <c r="O38" s="194"/>
      <c r="P38" s="185"/>
      <c r="Q38" s="186"/>
      <c r="R38" s="195"/>
      <c r="T38" s="257"/>
      <c r="U38" s="258"/>
      <c r="V38" s="258"/>
      <c r="W38" s="258"/>
      <c r="X38" s="258"/>
      <c r="Y38" s="259"/>
    </row>
    <row r="39" spans="2:25" ht="20.100000000000001" customHeight="1" x14ac:dyDescent="0.2">
      <c r="B39" s="266"/>
      <c r="C39" s="25">
        <v>19</v>
      </c>
      <c r="D39" s="182"/>
      <c r="E39" s="183"/>
      <c r="F39" s="192"/>
      <c r="G39" s="182"/>
      <c r="H39" s="183"/>
      <c r="I39" s="192"/>
      <c r="J39" s="182"/>
      <c r="K39" s="183"/>
      <c r="L39" s="192"/>
      <c r="M39" s="182"/>
      <c r="N39" s="183"/>
      <c r="O39" s="192"/>
      <c r="P39" s="182"/>
      <c r="Q39" s="183"/>
      <c r="R39" s="193"/>
      <c r="T39" s="257"/>
      <c r="U39" s="258"/>
      <c r="V39" s="258"/>
      <c r="W39" s="258"/>
      <c r="X39" s="258"/>
      <c r="Y39" s="259"/>
    </row>
    <row r="40" spans="2:25" ht="20.100000000000001" customHeight="1" thickBot="1" x14ac:dyDescent="0.25">
      <c r="B40" s="346"/>
      <c r="C40" s="25">
        <v>20</v>
      </c>
      <c r="D40" s="185"/>
      <c r="E40" s="186"/>
      <c r="F40" s="194"/>
      <c r="G40" s="185"/>
      <c r="H40" s="186"/>
      <c r="I40" s="194"/>
      <c r="J40" s="185"/>
      <c r="K40" s="186"/>
      <c r="L40" s="194"/>
      <c r="M40" s="185"/>
      <c r="N40" s="186"/>
      <c r="O40" s="194"/>
      <c r="P40" s="185"/>
      <c r="Q40" s="186"/>
      <c r="R40" s="195"/>
      <c r="T40" s="257"/>
      <c r="U40" s="258"/>
      <c r="V40" s="258"/>
      <c r="W40" s="258"/>
      <c r="X40" s="258"/>
      <c r="Y40" s="259"/>
    </row>
    <row r="41" spans="2:25" ht="20.100000000000001" customHeight="1" x14ac:dyDescent="0.2">
      <c r="B41" s="266"/>
      <c r="C41" s="25">
        <v>21</v>
      </c>
      <c r="D41" s="182"/>
      <c r="E41" s="183"/>
      <c r="F41" s="192"/>
      <c r="G41" s="182"/>
      <c r="H41" s="183"/>
      <c r="I41" s="192"/>
      <c r="J41" s="182"/>
      <c r="K41" s="183"/>
      <c r="L41" s="192"/>
      <c r="M41" s="182"/>
      <c r="N41" s="183"/>
      <c r="O41" s="192"/>
      <c r="P41" s="182"/>
      <c r="Q41" s="183"/>
      <c r="R41" s="193"/>
      <c r="T41" s="257"/>
      <c r="U41" s="258"/>
      <c r="V41" s="258"/>
      <c r="W41" s="258"/>
      <c r="X41" s="258"/>
      <c r="Y41" s="259"/>
    </row>
    <row r="42" spans="2:25" ht="20.100000000000001" customHeight="1" thickBot="1" x14ac:dyDescent="0.25">
      <c r="B42" s="346"/>
      <c r="C42" s="25">
        <v>22</v>
      </c>
      <c r="D42" s="185"/>
      <c r="E42" s="186"/>
      <c r="F42" s="194"/>
      <c r="G42" s="185"/>
      <c r="H42" s="186"/>
      <c r="I42" s="194"/>
      <c r="J42" s="185"/>
      <c r="K42" s="186"/>
      <c r="L42" s="194"/>
      <c r="M42" s="185"/>
      <c r="N42" s="186"/>
      <c r="O42" s="194"/>
      <c r="P42" s="185"/>
      <c r="Q42" s="186"/>
      <c r="R42" s="195"/>
      <c r="T42" s="260"/>
      <c r="U42" s="261"/>
      <c r="V42" s="261"/>
      <c r="W42" s="261"/>
      <c r="X42" s="261"/>
      <c r="Y42" s="262"/>
    </row>
    <row r="43" spans="2:25" ht="15.75" thickBot="1" x14ac:dyDescent="0.25">
      <c r="W43" s="31"/>
      <c r="X43" s="31"/>
      <c r="Y43" s="48"/>
    </row>
    <row r="44" spans="2:25" ht="16.5" thickBot="1" x14ac:dyDescent="0.25">
      <c r="B44" s="49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6"/>
      <c r="T44" s="326" t="s">
        <v>41</v>
      </c>
      <c r="U44" s="327"/>
      <c r="V44" s="101"/>
      <c r="W44" s="32">
        <f>SUM(W5:W32)</f>
        <v>0</v>
      </c>
      <c r="X44" s="33">
        <f>SUM(X5:X34)</f>
        <v>0</v>
      </c>
      <c r="Y44" s="64">
        <f>SUM(Y5:Y34)</f>
        <v>0</v>
      </c>
    </row>
    <row r="45" spans="2:25" ht="15.75" customHeight="1" x14ac:dyDescent="0.2">
      <c r="B45" s="37"/>
      <c r="C45" s="315" t="s">
        <v>48</v>
      </c>
      <c r="D45" s="316"/>
      <c r="E45" s="317"/>
      <c r="F45" s="318"/>
      <c r="G45" s="181" t="s">
        <v>136</v>
      </c>
      <c r="H45" s="328"/>
      <c r="I45" s="329"/>
      <c r="J45" s="329"/>
      <c r="K45" s="329"/>
      <c r="L45" s="330"/>
      <c r="M45" s="55"/>
      <c r="N45" s="135"/>
      <c r="O45" s="135"/>
      <c r="P45" s="135"/>
      <c r="Q45" s="135"/>
      <c r="R45" s="38"/>
      <c r="T45" s="53" t="s">
        <v>42</v>
      </c>
      <c r="U45" s="65"/>
      <c r="V45" s="66"/>
      <c r="W45" s="66"/>
      <c r="X45" s="66"/>
      <c r="Y45" s="54"/>
    </row>
    <row r="46" spans="2:25" ht="15" customHeight="1" x14ac:dyDescent="0.2">
      <c r="B46" s="37"/>
      <c r="C46" s="55"/>
      <c r="D46" s="55"/>
      <c r="E46" s="55" t="s">
        <v>47</v>
      </c>
      <c r="F46" s="55"/>
      <c r="G46" s="55"/>
      <c r="H46" s="55" t="s">
        <v>137</v>
      </c>
      <c r="I46" s="55"/>
      <c r="J46" s="55"/>
      <c r="K46" s="55"/>
      <c r="L46" s="55"/>
      <c r="M46" s="55"/>
      <c r="N46" s="135"/>
      <c r="O46" s="135"/>
      <c r="P46" s="135"/>
      <c r="Q46" s="135"/>
      <c r="R46" s="38"/>
      <c r="T46" s="67" t="s">
        <v>68</v>
      </c>
      <c r="U46" s="68">
        <f>SUM(W5:W30)</f>
        <v>0</v>
      </c>
      <c r="V46" s="60"/>
      <c r="W46" s="308" t="s">
        <v>146</v>
      </c>
      <c r="X46" s="308"/>
      <c r="Y46" s="70"/>
    </row>
    <row r="47" spans="2:25" ht="15" x14ac:dyDescent="0.2">
      <c r="B47" s="37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O47" s="135"/>
      <c r="P47" s="135"/>
      <c r="Q47" s="135"/>
      <c r="R47" s="38"/>
      <c r="T47" s="71" t="s">
        <v>43</v>
      </c>
      <c r="U47" s="68">
        <f>SUM(X44:Y44)</f>
        <v>0</v>
      </c>
      <c r="V47" s="60"/>
      <c r="W47" s="308"/>
      <c r="X47" s="308"/>
      <c r="Y47" s="73"/>
    </row>
    <row r="48" spans="2:25" ht="15" x14ac:dyDescent="0.2">
      <c r="B48" s="37"/>
      <c r="G48" s="55"/>
      <c r="H48" s="55"/>
      <c r="I48" s="55"/>
      <c r="J48" s="55"/>
      <c r="K48" s="55"/>
      <c r="L48" s="55"/>
      <c r="M48" s="55"/>
      <c r="O48" s="135"/>
      <c r="P48" s="135"/>
      <c r="Q48" s="135"/>
      <c r="R48" s="38"/>
      <c r="T48" s="71" t="s">
        <v>44</v>
      </c>
      <c r="U48" s="103"/>
      <c r="V48" s="113"/>
      <c r="W48" s="72"/>
      <c r="X48" s="72"/>
      <c r="Y48" s="73"/>
    </row>
    <row r="49" spans="2:25" ht="15" x14ac:dyDescent="0.2">
      <c r="B49" s="37"/>
      <c r="C49" s="315" t="s">
        <v>49</v>
      </c>
      <c r="D49" s="316"/>
      <c r="E49" s="317"/>
      <c r="F49" s="318"/>
      <c r="G49" s="181" t="s">
        <v>136</v>
      </c>
      <c r="H49" s="331"/>
      <c r="I49" s="332"/>
      <c r="J49" s="332"/>
      <c r="K49" s="332"/>
      <c r="L49" s="333"/>
      <c r="M49" s="55"/>
      <c r="N49" s="135"/>
      <c r="O49" s="135"/>
      <c r="P49" s="135"/>
      <c r="Q49" s="135"/>
      <c r="R49" s="38"/>
      <c r="T49" s="74" t="s">
        <v>45</v>
      </c>
      <c r="U49" s="115"/>
      <c r="V49" s="113"/>
      <c r="W49" s="72"/>
      <c r="X49" s="72"/>
      <c r="Y49" s="73"/>
    </row>
    <row r="50" spans="2:25" ht="15.75" thickBot="1" x14ac:dyDescent="0.25">
      <c r="B50" s="37"/>
      <c r="D50" s="55"/>
      <c r="E50" s="84" t="s">
        <v>47</v>
      </c>
      <c r="F50" s="55"/>
      <c r="G50" s="55"/>
      <c r="H50" s="55" t="s">
        <v>138</v>
      </c>
      <c r="I50" s="55"/>
      <c r="J50" s="55"/>
      <c r="K50" s="55"/>
      <c r="M50" s="55"/>
      <c r="N50" s="135"/>
      <c r="O50" s="135"/>
      <c r="P50" s="135"/>
      <c r="Q50" s="135"/>
      <c r="R50" s="38"/>
      <c r="T50" s="74" t="s">
        <v>72</v>
      </c>
      <c r="U50" s="115"/>
      <c r="V50" s="113"/>
      <c r="W50" s="72"/>
      <c r="X50" s="72"/>
      <c r="Y50" s="73"/>
    </row>
    <row r="51" spans="2:25" ht="16.5" thickBot="1" x14ac:dyDescent="0.25"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3"/>
      <c r="T51" s="75" t="s">
        <v>145</v>
      </c>
      <c r="U51" s="76">
        <f>SUM(U46:U50)</f>
        <v>0</v>
      </c>
      <c r="V51" s="114"/>
      <c r="W51" s="77"/>
      <c r="X51" s="77"/>
      <c r="Y51" s="78"/>
    </row>
  </sheetData>
  <sheetProtection algorithmName="SHA-512" hashValue="gV7NGqmMh9S7T+uVoeugUkX+nJLV5IY6d1W/6CJ7MYb22t4CnvAaAnN7Q/SZj/fJPJqc6Phmlk75TSKsLTng2g==" saltValue="rbIYS7bTNBkMIHpGl4JRZg==" spinCount="100000" sheet="1" objects="1" scenarios="1"/>
  <mergeCells count="44">
    <mergeCell ref="B29:B30"/>
    <mergeCell ref="B19:B20"/>
    <mergeCell ref="B21:B22"/>
    <mergeCell ref="B23:B24"/>
    <mergeCell ref="B25:B26"/>
    <mergeCell ref="B27:B28"/>
    <mergeCell ref="B32:B33"/>
    <mergeCell ref="B35:B36"/>
    <mergeCell ref="B37:B38"/>
    <mergeCell ref="B39:B40"/>
    <mergeCell ref="B41:B42"/>
    <mergeCell ref="K3:L3"/>
    <mergeCell ref="I5:N5"/>
    <mergeCell ref="B2:G2"/>
    <mergeCell ref="C11:F11"/>
    <mergeCell ref="B4:E4"/>
    <mergeCell ref="B6:B7"/>
    <mergeCell ref="C6:G7"/>
    <mergeCell ref="I6:Q7"/>
    <mergeCell ref="B8:F8"/>
    <mergeCell ref="C9:F9"/>
    <mergeCell ref="B10:F10"/>
    <mergeCell ref="T2:Y2"/>
    <mergeCell ref="W3:Y3"/>
    <mergeCell ref="U3:U4"/>
    <mergeCell ref="T3:T4"/>
    <mergeCell ref="V3:V4"/>
    <mergeCell ref="C49:D49"/>
    <mergeCell ref="E49:F49"/>
    <mergeCell ref="D16:F16"/>
    <mergeCell ref="G16:I16"/>
    <mergeCell ref="J16:L16"/>
    <mergeCell ref="H45:L45"/>
    <mergeCell ref="H49:L49"/>
    <mergeCell ref="W46:X47"/>
    <mergeCell ref="C12:G13"/>
    <mergeCell ref="P16:R16"/>
    <mergeCell ref="C45:D45"/>
    <mergeCell ref="E45:F45"/>
    <mergeCell ref="M16:O16"/>
    <mergeCell ref="T26:T27"/>
    <mergeCell ref="I12:Q13"/>
    <mergeCell ref="T44:U44"/>
    <mergeCell ref="T36:Y42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 xr:uid="{00000000-0002-0000-0100-000000000000}">
      <formula1>$U$5:$U$34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Y51"/>
  <sheetViews>
    <sheetView zoomScale="75" workbookViewId="0">
      <selection activeCell="R26" sqref="R26:R27"/>
    </sheetView>
  </sheetViews>
  <sheetFormatPr baseColWidth="10" defaultRowHeight="14.25" x14ac:dyDescent="0.2"/>
  <cols>
    <col min="1" max="1" width="3.875" style="97" customWidth="1"/>
    <col min="2" max="2" width="3.375" style="97" customWidth="1"/>
    <col min="3" max="3" width="11.625" style="97" customWidth="1"/>
    <col min="4" max="4" width="2.75" style="97" customWidth="1"/>
    <col min="5" max="12" width="8.625" style="97" customWidth="1"/>
    <col min="13" max="13" width="3.625" style="97" customWidth="1"/>
    <col min="14" max="14" width="22.5" style="97" customWidth="1"/>
    <col min="15" max="15" width="1.875" style="97" customWidth="1"/>
    <col min="16" max="16" width="2.625" style="97" customWidth="1"/>
    <col min="17" max="17" width="4.125" style="366" customWidth="1"/>
    <col min="18" max="18" width="27.5" style="366" customWidth="1"/>
    <col min="19" max="19" width="11" style="366"/>
    <col min="20" max="20" width="7.25" style="366" customWidth="1"/>
    <col min="21" max="21" width="6.875" style="366" customWidth="1"/>
    <col min="22" max="22" width="32.125" style="366" customWidth="1"/>
    <col min="23" max="23" width="2.5" style="366" customWidth="1"/>
    <col min="24" max="24" width="11" style="366"/>
    <col min="25" max="25" width="5.5" style="366" customWidth="1"/>
    <col min="26" max="16384" width="11" style="97"/>
  </cols>
  <sheetData>
    <row r="1" spans="2:25" ht="24" customHeight="1" x14ac:dyDescent="0.2"/>
    <row r="2" spans="2:25" ht="24" thickBot="1" x14ac:dyDescent="0.4">
      <c r="B2" s="357" t="s">
        <v>73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</row>
    <row r="3" spans="2:25" ht="16.5" thickTop="1" thickBot="1" x14ac:dyDescent="0.3">
      <c r="Q3" s="367"/>
      <c r="R3" s="368"/>
      <c r="S3" s="368"/>
      <c r="T3" s="368"/>
      <c r="U3" s="368"/>
      <c r="V3" s="368"/>
      <c r="W3" s="368"/>
      <c r="X3" s="234" t="s">
        <v>74</v>
      </c>
      <c r="Y3" s="235"/>
    </row>
    <row r="4" spans="2:25" ht="29.25" thickTop="1" x14ac:dyDescent="0.2">
      <c r="O4" s="99"/>
      <c r="P4" s="99"/>
      <c r="Q4" s="371"/>
      <c r="R4" s="229" t="s">
        <v>23</v>
      </c>
      <c r="S4" s="227" t="s">
        <v>24</v>
      </c>
      <c r="T4" s="225" t="s">
        <v>25</v>
      </c>
      <c r="U4" s="236"/>
      <c r="V4" s="237" t="s">
        <v>28</v>
      </c>
      <c r="W4" s="372"/>
    </row>
    <row r="5" spans="2:25" ht="30" customHeight="1" x14ac:dyDescent="0.2">
      <c r="B5" s="97" t="s">
        <v>75</v>
      </c>
      <c r="O5" s="99"/>
      <c r="P5" s="99"/>
      <c r="Q5" s="371"/>
      <c r="R5" s="230"/>
      <c r="S5" s="228"/>
      <c r="T5" s="79" t="s">
        <v>76</v>
      </c>
      <c r="U5" s="80" t="s">
        <v>27</v>
      </c>
      <c r="V5" s="238"/>
      <c r="W5" s="372"/>
    </row>
    <row r="6" spans="2:25" ht="15" x14ac:dyDescent="0.2">
      <c r="B6" s="347" t="s">
        <v>96</v>
      </c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99"/>
      <c r="P6" s="99"/>
      <c r="Q6" s="371"/>
      <c r="R6" s="82" t="s">
        <v>30</v>
      </c>
      <c r="S6" s="83" t="s">
        <v>64</v>
      </c>
      <c r="T6" s="17">
        <v>0</v>
      </c>
      <c r="U6" s="18">
        <v>1</v>
      </c>
      <c r="V6" s="172" t="s">
        <v>126</v>
      </c>
      <c r="W6" s="372"/>
    </row>
    <row r="7" spans="2:25" ht="15.75" customHeight="1" x14ac:dyDescent="0.2">
      <c r="B7" s="347" t="s">
        <v>77</v>
      </c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99"/>
      <c r="P7" s="99"/>
      <c r="Q7" s="371"/>
      <c r="R7" s="82" t="s">
        <v>31</v>
      </c>
      <c r="S7" s="83" t="s">
        <v>65</v>
      </c>
      <c r="T7" s="17">
        <v>0</v>
      </c>
      <c r="U7" s="18">
        <v>0</v>
      </c>
      <c r="V7" s="172"/>
      <c r="W7" s="372"/>
    </row>
    <row r="8" spans="2:25" ht="15" x14ac:dyDescent="0.2">
      <c r="B8" s="347" t="s">
        <v>130</v>
      </c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Q8" s="371"/>
      <c r="R8" s="82" t="s">
        <v>32</v>
      </c>
      <c r="S8" s="83" t="s">
        <v>19</v>
      </c>
      <c r="T8" s="17">
        <v>0</v>
      </c>
      <c r="U8" s="18">
        <v>0</v>
      </c>
      <c r="V8" s="172"/>
      <c r="W8" s="372"/>
    </row>
    <row r="9" spans="2:25" ht="15" x14ac:dyDescent="0.2">
      <c r="B9" s="347" t="s">
        <v>131</v>
      </c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99"/>
      <c r="P9" s="99"/>
      <c r="Q9" s="371"/>
      <c r="R9" s="123" t="s">
        <v>33</v>
      </c>
      <c r="S9" s="83" t="s">
        <v>34</v>
      </c>
      <c r="T9" s="17">
        <v>0</v>
      </c>
      <c r="U9" s="18">
        <v>0</v>
      </c>
      <c r="V9" s="172"/>
      <c r="W9" s="372"/>
    </row>
    <row r="10" spans="2:25" ht="15.75" thickBot="1" x14ac:dyDescent="0.25">
      <c r="Q10" s="371"/>
      <c r="R10" s="82" t="s">
        <v>35</v>
      </c>
      <c r="S10" s="83" t="s">
        <v>36</v>
      </c>
      <c r="T10" s="17">
        <v>0</v>
      </c>
      <c r="U10" s="18">
        <v>0</v>
      </c>
      <c r="V10" s="172"/>
      <c r="W10" s="372"/>
    </row>
    <row r="11" spans="2:25" ht="16.5" thickTop="1" thickBot="1" x14ac:dyDescent="0.3"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100" t="s">
        <v>79</v>
      </c>
      <c r="O11" s="89"/>
      <c r="P11" s="89"/>
      <c r="Q11" s="371"/>
      <c r="R11" s="82" t="s">
        <v>37</v>
      </c>
      <c r="S11" s="83" t="s">
        <v>38</v>
      </c>
      <c r="T11" s="180">
        <v>1</v>
      </c>
      <c r="U11" s="18">
        <v>0</v>
      </c>
      <c r="V11" s="172"/>
      <c r="W11" s="372"/>
    </row>
    <row r="12" spans="2:25" ht="17.25" thickTop="1" thickBot="1" x14ac:dyDescent="0.3">
      <c r="B12" s="87"/>
      <c r="C12" s="23" t="s">
        <v>3</v>
      </c>
      <c r="D12" s="24"/>
      <c r="E12" s="354" t="s">
        <v>4</v>
      </c>
      <c r="F12" s="355"/>
      <c r="G12" s="355"/>
      <c r="H12" s="356"/>
      <c r="I12" s="354" t="s">
        <v>5</v>
      </c>
      <c r="J12" s="355"/>
      <c r="K12" s="355"/>
      <c r="L12" s="356"/>
      <c r="M12" s="88"/>
      <c r="Q12" s="371"/>
      <c r="R12" s="82" t="s">
        <v>39</v>
      </c>
      <c r="S12" s="83" t="s">
        <v>22</v>
      </c>
      <c r="T12" s="17">
        <v>0</v>
      </c>
      <c r="U12" s="18">
        <v>0</v>
      </c>
      <c r="V12" s="172"/>
      <c r="W12" s="372"/>
    </row>
    <row r="13" spans="2:25" ht="15.75" thickBot="1" x14ac:dyDescent="0.25">
      <c r="B13" s="87"/>
      <c r="C13" s="25">
        <v>1</v>
      </c>
      <c r="D13" s="25"/>
      <c r="E13" s="25">
        <v>2</v>
      </c>
      <c r="F13" s="125">
        <v>3</v>
      </c>
      <c r="G13" s="125">
        <v>4</v>
      </c>
      <c r="H13" s="125">
        <v>5</v>
      </c>
      <c r="I13" s="25">
        <v>6</v>
      </c>
      <c r="J13" s="125">
        <v>7</v>
      </c>
      <c r="K13" s="125">
        <v>8</v>
      </c>
      <c r="L13" s="125">
        <v>9</v>
      </c>
      <c r="M13" s="88"/>
      <c r="Q13" s="371"/>
      <c r="R13" s="123" t="s">
        <v>147</v>
      </c>
      <c r="S13" s="124" t="s">
        <v>148</v>
      </c>
      <c r="T13" s="17">
        <v>0</v>
      </c>
      <c r="U13" s="18">
        <v>0</v>
      </c>
      <c r="V13" s="172"/>
      <c r="W13" s="372"/>
    </row>
    <row r="14" spans="2:25" ht="15.75" x14ac:dyDescent="0.2">
      <c r="B14" s="87"/>
      <c r="C14" s="352" t="s">
        <v>97</v>
      </c>
      <c r="D14" s="25">
        <v>1</v>
      </c>
      <c r="E14" s="1" t="s">
        <v>36</v>
      </c>
      <c r="F14" s="126"/>
      <c r="G14" s="126"/>
      <c r="H14" s="126"/>
      <c r="I14" s="90"/>
      <c r="J14" s="126"/>
      <c r="K14" s="126"/>
      <c r="L14" s="90"/>
      <c r="M14" s="88"/>
      <c r="Q14" s="371"/>
      <c r="R14" s="123" t="s">
        <v>149</v>
      </c>
      <c r="S14" s="124" t="s">
        <v>150</v>
      </c>
      <c r="T14" s="17">
        <v>0</v>
      </c>
      <c r="U14" s="18">
        <v>0</v>
      </c>
      <c r="V14" s="172"/>
      <c r="W14" s="372"/>
    </row>
    <row r="15" spans="2:25" ht="15.75" thickBot="1" x14ac:dyDescent="0.25">
      <c r="B15" s="87"/>
      <c r="C15" s="353"/>
      <c r="D15" s="25">
        <v>2</v>
      </c>
      <c r="E15" s="2"/>
      <c r="F15" s="3"/>
      <c r="G15" s="3"/>
      <c r="H15" s="3"/>
      <c r="I15" s="91"/>
      <c r="J15" s="3"/>
      <c r="K15" s="3"/>
      <c r="L15" s="3"/>
      <c r="M15" s="127"/>
      <c r="Q15" s="371"/>
      <c r="R15" s="123" t="s">
        <v>151</v>
      </c>
      <c r="S15" s="124" t="s">
        <v>152</v>
      </c>
      <c r="T15" s="17">
        <v>0</v>
      </c>
      <c r="U15" s="18">
        <v>0</v>
      </c>
      <c r="V15" s="172"/>
      <c r="W15" s="372"/>
    </row>
    <row r="16" spans="2:25" ht="15.75" x14ac:dyDescent="0.2">
      <c r="B16" s="87"/>
      <c r="C16" s="352" t="s">
        <v>124</v>
      </c>
      <c r="D16" s="25">
        <v>3</v>
      </c>
      <c r="E16" s="1"/>
      <c r="F16" s="126"/>
      <c r="G16" s="126"/>
      <c r="H16" s="126"/>
      <c r="I16" s="90"/>
      <c r="J16" s="126"/>
      <c r="K16" s="126"/>
      <c r="L16" s="126"/>
      <c r="M16" s="88"/>
      <c r="Q16" s="371"/>
      <c r="R16" s="123" t="s">
        <v>153</v>
      </c>
      <c r="S16" s="124" t="s">
        <v>154</v>
      </c>
      <c r="T16" s="17">
        <v>0</v>
      </c>
      <c r="U16" s="18">
        <v>0</v>
      </c>
      <c r="V16" s="172"/>
      <c r="W16" s="372"/>
    </row>
    <row r="17" spans="2:23" ht="15.75" thickBot="1" x14ac:dyDescent="0.25">
      <c r="B17" s="87"/>
      <c r="C17" s="353"/>
      <c r="D17" s="25">
        <v>4</v>
      </c>
      <c r="E17" s="2"/>
      <c r="F17" s="3"/>
      <c r="G17" s="3"/>
      <c r="H17" s="3"/>
      <c r="I17" s="91"/>
      <c r="J17" s="3"/>
      <c r="K17" s="3"/>
      <c r="L17" s="3"/>
      <c r="M17" s="127"/>
      <c r="Q17" s="371"/>
      <c r="R17" s="82" t="s">
        <v>61</v>
      </c>
      <c r="S17" s="83" t="s">
        <v>59</v>
      </c>
      <c r="T17" s="17">
        <v>0</v>
      </c>
      <c r="U17" s="18">
        <v>0</v>
      </c>
      <c r="V17" s="172"/>
      <c r="W17" s="372"/>
    </row>
    <row r="18" spans="2:23" ht="15.75" x14ac:dyDescent="0.2">
      <c r="B18" s="87"/>
      <c r="C18" s="352" t="s">
        <v>125</v>
      </c>
      <c r="D18" s="25">
        <v>5</v>
      </c>
      <c r="E18" s="1"/>
      <c r="F18" s="126"/>
      <c r="G18" s="126"/>
      <c r="H18" s="126"/>
      <c r="I18" s="90"/>
      <c r="J18" s="126" t="s">
        <v>64</v>
      </c>
      <c r="K18" s="126"/>
      <c r="L18" s="126"/>
      <c r="M18" s="88"/>
      <c r="Q18" s="371"/>
      <c r="R18" s="82" t="s">
        <v>62</v>
      </c>
      <c r="S18" s="83" t="s">
        <v>60</v>
      </c>
      <c r="T18" s="17">
        <v>0</v>
      </c>
      <c r="U18" s="18">
        <v>0</v>
      </c>
      <c r="V18" s="172"/>
      <c r="W18" s="372"/>
    </row>
    <row r="19" spans="2:23" ht="15.75" thickBot="1" x14ac:dyDescent="0.25">
      <c r="B19" s="87"/>
      <c r="C19" s="353"/>
      <c r="D19" s="25">
        <v>6</v>
      </c>
      <c r="E19" s="2"/>
      <c r="F19" s="3"/>
      <c r="G19" s="3"/>
      <c r="H19" s="3"/>
      <c r="I19" s="91"/>
      <c r="J19" s="3" t="s">
        <v>127</v>
      </c>
      <c r="K19" s="3"/>
      <c r="L19" s="3"/>
      <c r="M19" s="127"/>
      <c r="Q19" s="371"/>
      <c r="R19" s="82" t="s">
        <v>57</v>
      </c>
      <c r="S19" s="124" t="s">
        <v>156</v>
      </c>
      <c r="T19" s="17">
        <v>0</v>
      </c>
      <c r="U19" s="18">
        <v>0</v>
      </c>
      <c r="V19" s="172"/>
      <c r="W19" s="372"/>
    </row>
    <row r="20" spans="2:23" ht="15.75" x14ac:dyDescent="0.2">
      <c r="B20" s="87"/>
      <c r="C20" s="352"/>
      <c r="D20" s="25">
        <v>7</v>
      </c>
      <c r="E20" s="1"/>
      <c r="F20" s="126"/>
      <c r="G20" s="126"/>
      <c r="H20" s="126"/>
      <c r="I20" s="90"/>
      <c r="J20" s="126"/>
      <c r="K20" s="126"/>
      <c r="L20" s="126"/>
      <c r="M20" s="88"/>
      <c r="Q20" s="371"/>
      <c r="R20" s="82" t="s">
        <v>58</v>
      </c>
      <c r="S20" s="124" t="s">
        <v>156</v>
      </c>
      <c r="T20" s="17">
        <v>0</v>
      </c>
      <c r="U20" s="18">
        <v>0</v>
      </c>
      <c r="V20" s="172"/>
      <c r="W20" s="372"/>
    </row>
    <row r="21" spans="2:23" ht="15.75" thickBot="1" x14ac:dyDescent="0.25">
      <c r="B21" s="87"/>
      <c r="C21" s="353"/>
      <c r="D21" s="25">
        <v>8</v>
      </c>
      <c r="E21" s="2"/>
      <c r="F21" s="3"/>
      <c r="G21" s="3"/>
      <c r="H21" s="3"/>
      <c r="I21" s="91"/>
      <c r="J21" s="3"/>
      <c r="K21" s="3"/>
      <c r="L21" s="3"/>
      <c r="M21" s="127"/>
      <c r="Q21" s="371"/>
      <c r="R21" s="82" t="s">
        <v>53</v>
      </c>
      <c r="S21" s="83" t="s">
        <v>56</v>
      </c>
      <c r="T21" s="17">
        <v>0</v>
      </c>
      <c r="U21" s="18">
        <v>0</v>
      </c>
      <c r="V21" s="172"/>
      <c r="W21" s="372"/>
    </row>
    <row r="22" spans="2:23" ht="15.75" thickBot="1" x14ac:dyDescent="0.25">
      <c r="B22" s="92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4"/>
      <c r="Q22" s="371"/>
      <c r="R22" s="82" t="s">
        <v>54</v>
      </c>
      <c r="S22" s="83" t="s">
        <v>55</v>
      </c>
      <c r="T22" s="17">
        <v>0</v>
      </c>
      <c r="U22" s="18">
        <v>0</v>
      </c>
      <c r="V22" s="172"/>
      <c r="W22" s="372"/>
    </row>
    <row r="23" spans="2:23" ht="15.75" thickTop="1" x14ac:dyDescent="0.2">
      <c r="Q23" s="371"/>
      <c r="R23" s="123" t="s">
        <v>155</v>
      </c>
      <c r="S23" s="83" t="s">
        <v>78</v>
      </c>
      <c r="T23" s="17">
        <v>0</v>
      </c>
      <c r="U23" s="18">
        <v>0</v>
      </c>
      <c r="V23" s="172"/>
      <c r="W23" s="372"/>
    </row>
    <row r="24" spans="2:23" ht="15.75" customHeight="1" x14ac:dyDescent="0.2">
      <c r="B24" s="347" t="s">
        <v>80</v>
      </c>
      <c r="C24" s="347"/>
      <c r="D24" s="347"/>
      <c r="E24" s="347"/>
      <c r="F24" s="347"/>
      <c r="G24" s="347"/>
      <c r="H24" s="347"/>
      <c r="I24" s="347"/>
      <c r="J24" s="347"/>
      <c r="K24" s="347"/>
      <c r="L24" s="347"/>
      <c r="M24" s="347"/>
      <c r="N24" s="347"/>
      <c r="O24" s="99"/>
      <c r="P24" s="99"/>
      <c r="Q24" s="371"/>
      <c r="R24" s="363" t="s">
        <v>157</v>
      </c>
      <c r="S24" s="364" t="s">
        <v>158</v>
      </c>
      <c r="T24" s="239"/>
      <c r="U24" s="239"/>
      <c r="V24" s="240"/>
      <c r="W24" s="372"/>
    </row>
    <row r="25" spans="2:23" ht="15" x14ac:dyDescent="0.2">
      <c r="Q25" s="371"/>
      <c r="R25" s="128"/>
      <c r="S25" s="129"/>
      <c r="T25" s="17">
        <v>0</v>
      </c>
      <c r="U25" s="18">
        <v>0</v>
      </c>
      <c r="V25" s="172"/>
      <c r="W25" s="372"/>
    </row>
    <row r="26" spans="2:23" ht="15" x14ac:dyDescent="0.2">
      <c r="B26" s="347" t="s">
        <v>81</v>
      </c>
      <c r="C26" s="347"/>
      <c r="D26" s="347"/>
      <c r="E26" s="347"/>
      <c r="F26" s="347"/>
      <c r="G26" s="347"/>
      <c r="H26" s="347"/>
      <c r="I26" s="347"/>
      <c r="J26" s="347"/>
      <c r="K26" s="347"/>
      <c r="L26" s="347"/>
      <c r="M26" s="347"/>
      <c r="N26" s="347"/>
      <c r="O26" s="99"/>
      <c r="P26" s="99"/>
      <c r="Q26" s="371"/>
      <c r="R26" s="294" t="s">
        <v>40</v>
      </c>
      <c r="S26" s="129"/>
      <c r="T26" s="17">
        <v>0</v>
      </c>
      <c r="U26" s="18">
        <v>0</v>
      </c>
      <c r="V26" s="172"/>
      <c r="W26" s="372"/>
    </row>
    <row r="27" spans="2:23" ht="15" x14ac:dyDescent="0.2">
      <c r="B27" s="348" t="s">
        <v>132</v>
      </c>
      <c r="C27" s="349"/>
      <c r="D27" s="349"/>
      <c r="E27" s="349"/>
      <c r="F27" s="349"/>
      <c r="G27" s="349"/>
      <c r="H27" s="349"/>
      <c r="I27" s="349"/>
      <c r="J27" s="349"/>
      <c r="K27" s="349"/>
      <c r="L27" s="349"/>
      <c r="M27" s="349"/>
      <c r="N27" s="349"/>
      <c r="Q27" s="371"/>
      <c r="R27" s="319"/>
      <c r="S27" s="129"/>
      <c r="T27" s="17">
        <v>0</v>
      </c>
      <c r="U27" s="18">
        <v>0</v>
      </c>
      <c r="V27" s="172"/>
      <c r="W27" s="372"/>
    </row>
    <row r="28" spans="2:23" ht="15" x14ac:dyDescent="0.2">
      <c r="B28" s="350" t="s">
        <v>133</v>
      </c>
      <c r="C28" s="351"/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98"/>
      <c r="P28" s="98"/>
      <c r="Q28" s="371"/>
      <c r="R28" s="128"/>
      <c r="S28" s="129"/>
      <c r="T28" s="17">
        <v>0</v>
      </c>
      <c r="U28" s="18">
        <v>0</v>
      </c>
      <c r="V28" s="172"/>
      <c r="W28" s="372"/>
    </row>
    <row r="29" spans="2:23" ht="15" x14ac:dyDescent="0.2">
      <c r="B29" s="351" t="s">
        <v>82</v>
      </c>
      <c r="C29" s="351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98"/>
      <c r="P29" s="98"/>
      <c r="Q29" s="371"/>
      <c r="R29" s="128"/>
      <c r="S29" s="129"/>
      <c r="T29" s="17">
        <v>0</v>
      </c>
      <c r="U29" s="18">
        <v>0</v>
      </c>
      <c r="V29" s="172"/>
      <c r="W29" s="372"/>
    </row>
    <row r="30" spans="2:23" ht="15.75" thickBot="1" x14ac:dyDescent="0.25">
      <c r="Q30" s="371"/>
      <c r="R30" s="130"/>
      <c r="S30" s="131"/>
      <c r="T30" s="30">
        <v>0</v>
      </c>
      <c r="U30" s="120">
        <v>0</v>
      </c>
      <c r="V30" s="173"/>
      <c r="W30" s="372"/>
    </row>
    <row r="31" spans="2:23" ht="15" customHeight="1" thickBot="1" x14ac:dyDescent="0.25">
      <c r="B31" s="347" t="s">
        <v>98</v>
      </c>
      <c r="C31" s="347"/>
      <c r="D31" s="347"/>
      <c r="E31" s="347"/>
      <c r="F31" s="347"/>
      <c r="G31" s="347"/>
      <c r="H31" s="347"/>
      <c r="I31" s="347"/>
      <c r="J31" s="347"/>
      <c r="K31" s="347"/>
      <c r="L31" s="347"/>
      <c r="M31" s="347"/>
      <c r="N31" s="347"/>
      <c r="O31" s="99"/>
      <c r="P31" s="99"/>
      <c r="Q31" s="374"/>
      <c r="R31" s="375"/>
      <c r="S31" s="375"/>
      <c r="T31" s="375"/>
      <c r="U31" s="375"/>
      <c r="V31" s="375"/>
      <c r="W31" s="376"/>
    </row>
    <row r="32" spans="2:23" ht="15" thickTop="1" x14ac:dyDescent="0.2">
      <c r="B32" s="97" t="s">
        <v>83</v>
      </c>
    </row>
    <row r="33" spans="2:25" x14ac:dyDescent="0.2">
      <c r="B33" s="97" t="s">
        <v>84</v>
      </c>
      <c r="Q33" s="366" t="s">
        <v>85</v>
      </c>
    </row>
    <row r="34" spans="2:25" x14ac:dyDescent="0.2">
      <c r="B34" s="97" t="s">
        <v>86</v>
      </c>
      <c r="Q34" s="366" t="s">
        <v>87</v>
      </c>
    </row>
    <row r="35" spans="2:25" x14ac:dyDescent="0.2">
      <c r="B35" s="97" t="s">
        <v>88</v>
      </c>
      <c r="Q35" s="366" t="s">
        <v>134</v>
      </c>
    </row>
    <row r="36" spans="2:25" x14ac:dyDescent="0.2">
      <c r="B36" s="95" t="s">
        <v>89</v>
      </c>
      <c r="Q36" s="366" t="s">
        <v>135</v>
      </c>
    </row>
    <row r="37" spans="2:25" x14ac:dyDescent="0.2">
      <c r="B37" s="95" t="s">
        <v>90</v>
      </c>
    </row>
    <row r="38" spans="2:25" x14ac:dyDescent="0.2">
      <c r="B38" s="95" t="s">
        <v>128</v>
      </c>
      <c r="Q38" s="366" t="s">
        <v>91</v>
      </c>
    </row>
    <row r="39" spans="2:25" s="132" customFormat="1" x14ac:dyDescent="0.2">
      <c r="B39" s="133" t="s">
        <v>129</v>
      </c>
      <c r="C39" s="133"/>
      <c r="Q39" s="383" t="s">
        <v>99</v>
      </c>
      <c r="R39" s="383"/>
      <c r="S39" s="383"/>
      <c r="T39" s="383"/>
      <c r="U39" s="383"/>
      <c r="V39" s="383"/>
      <c r="W39" s="383"/>
      <c r="X39" s="383"/>
      <c r="Y39" s="383"/>
    </row>
    <row r="40" spans="2:25" x14ac:dyDescent="0.2">
      <c r="B40" s="97" t="s">
        <v>100</v>
      </c>
      <c r="Q40" s="366" t="s">
        <v>92</v>
      </c>
    </row>
    <row r="41" spans="2:25" x14ac:dyDescent="0.2">
      <c r="Q41" s="384" t="s">
        <v>93</v>
      </c>
    </row>
    <row r="51" ht="15.75" customHeight="1" x14ac:dyDescent="0.2"/>
  </sheetData>
  <sheetProtection algorithmName="SHA-512" hashValue="pIUH2NsSl3B3IJ3yWIlBcK+90MsIq380x8kSj5/RSbsKCu9MomYLiJpnZELX1ROcT4mhrC1vv1kzFHyfo3eFFg==" saltValue="/u0rC78CEyA6eEDv7AL6jw==" spinCount="100000" sheet="1" objects="1" scenarios="1"/>
  <mergeCells count="18">
    <mergeCell ref="R26:R27"/>
    <mergeCell ref="B6:N6"/>
    <mergeCell ref="B7:N7"/>
    <mergeCell ref="B8:N8"/>
    <mergeCell ref="B9:N9"/>
    <mergeCell ref="B2:N2"/>
    <mergeCell ref="C18:C19"/>
    <mergeCell ref="C20:C21"/>
    <mergeCell ref="B24:N24"/>
    <mergeCell ref="E12:H12"/>
    <mergeCell ref="I12:L12"/>
    <mergeCell ref="C14:C15"/>
    <mergeCell ref="C16:C17"/>
    <mergeCell ref="B31:N31"/>
    <mergeCell ref="B26:N26"/>
    <mergeCell ref="B27:N27"/>
    <mergeCell ref="B28:N28"/>
    <mergeCell ref="B29:N29"/>
  </mergeCells>
  <phoneticPr fontId="0" type="noConversion"/>
  <dataValidations count="1">
    <dataValidation type="list" allowBlank="1" showInputMessage="1" showErrorMessage="1" sqref="E14:L14 E16:L16 E18:L18 E20:L20" xr:uid="{00000000-0002-0000-0200-000000000000}">
      <formula1>$S$6:$S$30</formula1>
    </dataValidation>
  </dataValidations>
  <pageMargins left="0.2" right="0.19" top="0.3" bottom="0.37" header="0.25" footer="0.27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X45"/>
  <sheetViews>
    <sheetView zoomScale="75" zoomScaleNormal="100" workbookViewId="0">
      <selection activeCell="Y27" sqref="Y27"/>
    </sheetView>
  </sheetViews>
  <sheetFormatPr baseColWidth="10" defaultRowHeight="14.25" x14ac:dyDescent="0.2"/>
  <cols>
    <col min="1" max="1" width="4.125" style="97" customWidth="1"/>
    <col min="2" max="2" width="3.875" style="97" customWidth="1"/>
    <col min="3" max="3" width="11" style="97"/>
    <col min="4" max="4" width="2.75" style="97" customWidth="1"/>
    <col min="5" max="10" width="8.625" style="97" customWidth="1"/>
    <col min="11" max="11" width="3.75" style="97" customWidth="1"/>
    <col min="12" max="13" width="11" style="97"/>
    <col min="14" max="14" width="3.75" style="97" customWidth="1"/>
    <col min="15" max="15" width="3.75" style="366" customWidth="1"/>
    <col min="16" max="16" width="26.25" style="366" customWidth="1"/>
    <col min="17" max="17" width="11" style="366"/>
    <col min="18" max="18" width="8" style="366" customWidth="1"/>
    <col min="19" max="20" width="8.25" style="366" customWidth="1"/>
    <col min="21" max="21" width="3" style="366" customWidth="1"/>
    <col min="22" max="24" width="11" style="366"/>
    <col min="25" max="16384" width="11" style="97"/>
  </cols>
  <sheetData>
    <row r="1" spans="2:23" ht="25.5" x14ac:dyDescent="0.35">
      <c r="B1" s="360" t="s">
        <v>120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</row>
    <row r="2" spans="2:23" ht="15" thickBot="1" x14ac:dyDescent="0.25"/>
    <row r="3" spans="2:23" ht="16.5" thickTop="1" thickBot="1" x14ac:dyDescent="0.3">
      <c r="O3" s="367"/>
      <c r="P3" s="368"/>
      <c r="Q3" s="368"/>
      <c r="R3" s="368"/>
      <c r="S3" s="368"/>
      <c r="T3" s="368"/>
      <c r="U3" s="368"/>
      <c r="V3" s="369" t="s">
        <v>74</v>
      </c>
      <c r="W3" s="370"/>
    </row>
    <row r="4" spans="2:23" ht="16.5" thickTop="1" thickBot="1" x14ac:dyDescent="0.3">
      <c r="B4" s="85"/>
      <c r="C4" s="86"/>
      <c r="D4" s="86"/>
      <c r="E4" s="86"/>
      <c r="F4" s="86"/>
      <c r="G4" s="86"/>
      <c r="H4" s="86"/>
      <c r="I4" s="86"/>
      <c r="J4" s="86"/>
      <c r="K4" s="86"/>
      <c r="L4" s="361" t="s">
        <v>79</v>
      </c>
      <c r="M4" s="362"/>
      <c r="O4" s="371"/>
      <c r="P4" s="229" t="s">
        <v>23</v>
      </c>
      <c r="Q4" s="227" t="s">
        <v>24</v>
      </c>
      <c r="R4" s="225" t="s">
        <v>25</v>
      </c>
      <c r="S4" s="226"/>
      <c r="T4" s="231"/>
      <c r="U4" s="372"/>
    </row>
    <row r="5" spans="2:23" ht="27" thickTop="1" thickBot="1" x14ac:dyDescent="0.25">
      <c r="B5" s="87"/>
      <c r="C5" s="62" t="s">
        <v>3</v>
      </c>
      <c r="D5" s="63"/>
      <c r="E5" s="263" t="s">
        <v>4</v>
      </c>
      <c r="F5" s="264"/>
      <c r="G5" s="264"/>
      <c r="H5" s="263" t="s">
        <v>5</v>
      </c>
      <c r="I5" s="264"/>
      <c r="J5" s="264"/>
      <c r="K5" s="88"/>
      <c r="O5" s="371"/>
      <c r="P5" s="230"/>
      <c r="Q5" s="228"/>
      <c r="R5" s="79" t="s">
        <v>69</v>
      </c>
      <c r="S5" s="80" t="s">
        <v>70</v>
      </c>
      <c r="T5" s="81" t="s">
        <v>71</v>
      </c>
      <c r="U5" s="372"/>
    </row>
    <row r="6" spans="2:23" ht="15.75" thickBot="1" x14ac:dyDescent="0.25">
      <c r="B6" s="87"/>
      <c r="C6" s="25">
        <v>1</v>
      </c>
      <c r="D6" s="25"/>
      <c r="E6" s="25">
        <v>2</v>
      </c>
      <c r="F6" s="25">
        <v>3</v>
      </c>
      <c r="G6" s="25">
        <v>4</v>
      </c>
      <c r="H6" s="25">
        <v>5</v>
      </c>
      <c r="I6" s="25">
        <v>6</v>
      </c>
      <c r="J6" s="25">
        <v>7</v>
      </c>
      <c r="K6" s="88"/>
      <c r="O6" s="371"/>
      <c r="P6" s="82" t="s">
        <v>30</v>
      </c>
      <c r="Q6" s="83" t="s">
        <v>64</v>
      </c>
      <c r="R6" s="17">
        <v>0</v>
      </c>
      <c r="S6" s="18">
        <v>1</v>
      </c>
      <c r="T6" s="96">
        <v>0</v>
      </c>
      <c r="U6" s="372"/>
    </row>
    <row r="7" spans="2:23" ht="16.5" thickBot="1" x14ac:dyDescent="0.3">
      <c r="B7" s="134"/>
      <c r="C7" s="122"/>
      <c r="D7" s="135"/>
      <c r="E7" s="136">
        <v>1</v>
      </c>
      <c r="F7" s="137">
        <v>2</v>
      </c>
      <c r="G7" s="138">
        <v>3</v>
      </c>
      <c r="H7" s="139">
        <v>1</v>
      </c>
      <c r="I7" s="137">
        <v>2</v>
      </c>
      <c r="J7" s="138">
        <v>3</v>
      </c>
      <c r="K7" s="88"/>
      <c r="O7" s="371"/>
      <c r="P7" s="82" t="s">
        <v>31</v>
      </c>
      <c r="Q7" s="83" t="s">
        <v>65</v>
      </c>
      <c r="R7" s="17">
        <v>0</v>
      </c>
      <c r="S7" s="18">
        <v>0</v>
      </c>
      <c r="T7" s="96">
        <v>0</v>
      </c>
      <c r="U7" s="372"/>
    </row>
    <row r="8" spans="2:23" ht="15.75" x14ac:dyDescent="0.2">
      <c r="B8" s="87"/>
      <c r="C8" s="358" t="s">
        <v>97</v>
      </c>
      <c r="D8" s="25">
        <v>1</v>
      </c>
      <c r="E8" s="140"/>
      <c r="F8" s="141"/>
      <c r="G8" s="107"/>
      <c r="H8" s="142"/>
      <c r="I8" s="141"/>
      <c r="J8" s="141"/>
      <c r="K8" s="88"/>
      <c r="O8" s="371"/>
      <c r="P8" s="82" t="s">
        <v>32</v>
      </c>
      <c r="Q8" s="83" t="s">
        <v>19</v>
      </c>
      <c r="R8" s="17">
        <v>0</v>
      </c>
      <c r="S8" s="18">
        <v>0</v>
      </c>
      <c r="T8" s="96">
        <v>0</v>
      </c>
      <c r="U8" s="372"/>
    </row>
    <row r="9" spans="2:23" ht="15.75" thickBot="1" x14ac:dyDescent="0.25">
      <c r="B9" s="87"/>
      <c r="C9" s="359"/>
      <c r="D9" s="25">
        <v>2</v>
      </c>
      <c r="E9" s="143"/>
      <c r="F9" s="144"/>
      <c r="G9" s="108"/>
      <c r="H9" s="143"/>
      <c r="I9" s="144"/>
      <c r="J9" s="144"/>
      <c r="K9" s="88"/>
      <c r="O9" s="371"/>
      <c r="P9" s="123" t="s">
        <v>33</v>
      </c>
      <c r="Q9" s="83" t="s">
        <v>34</v>
      </c>
      <c r="R9" s="17">
        <v>0</v>
      </c>
      <c r="S9" s="18">
        <v>0</v>
      </c>
      <c r="T9" s="96">
        <v>0</v>
      </c>
      <c r="U9" s="372"/>
    </row>
    <row r="10" spans="2:23" ht="15.75" x14ac:dyDescent="0.2">
      <c r="B10" s="87"/>
      <c r="C10" s="358"/>
      <c r="D10" s="25">
        <v>3</v>
      </c>
      <c r="E10" s="140"/>
      <c r="F10" s="141"/>
      <c r="G10" s="107"/>
      <c r="H10" s="142"/>
      <c r="I10" s="141"/>
      <c r="J10" s="141"/>
      <c r="K10" s="88"/>
      <c r="O10" s="371"/>
      <c r="P10" s="82" t="s">
        <v>35</v>
      </c>
      <c r="Q10" s="83" t="s">
        <v>36</v>
      </c>
      <c r="R10" s="17">
        <v>0</v>
      </c>
      <c r="S10" s="18">
        <v>0</v>
      </c>
      <c r="T10" s="96">
        <v>0</v>
      </c>
      <c r="U10" s="372"/>
    </row>
    <row r="11" spans="2:23" ht="15.75" thickBot="1" x14ac:dyDescent="0.25">
      <c r="B11" s="87"/>
      <c r="C11" s="359"/>
      <c r="D11" s="25">
        <v>4</v>
      </c>
      <c r="E11" s="143"/>
      <c r="F11" s="144"/>
      <c r="G11" s="108"/>
      <c r="H11" s="143"/>
      <c r="I11" s="144"/>
      <c r="J11" s="144"/>
      <c r="K11" s="88"/>
      <c r="O11" s="373"/>
      <c r="P11" s="82" t="s">
        <v>37</v>
      </c>
      <c r="Q11" s="83" t="s">
        <v>38</v>
      </c>
      <c r="R11" s="180">
        <v>1</v>
      </c>
      <c r="S11" s="18">
        <v>0</v>
      </c>
      <c r="T11" s="96">
        <v>0</v>
      </c>
      <c r="U11" s="372"/>
    </row>
    <row r="12" spans="2:23" ht="15.75" x14ac:dyDescent="0.2">
      <c r="B12" s="87"/>
      <c r="C12" s="358"/>
      <c r="D12" s="25">
        <v>5</v>
      </c>
      <c r="E12" s="140"/>
      <c r="F12" s="141"/>
      <c r="G12" s="107"/>
      <c r="H12" s="142"/>
      <c r="I12" s="141"/>
      <c r="J12" s="141"/>
      <c r="K12" s="88"/>
      <c r="O12" s="371"/>
      <c r="P12" s="82" t="s">
        <v>39</v>
      </c>
      <c r="Q12" s="83" t="s">
        <v>22</v>
      </c>
      <c r="R12" s="17">
        <v>0</v>
      </c>
      <c r="S12" s="18">
        <v>0</v>
      </c>
      <c r="T12" s="96">
        <v>0</v>
      </c>
      <c r="U12" s="372"/>
    </row>
    <row r="13" spans="2:23" ht="15.75" thickBot="1" x14ac:dyDescent="0.25">
      <c r="B13" s="87"/>
      <c r="C13" s="359"/>
      <c r="D13" s="25">
        <v>6</v>
      </c>
      <c r="E13" s="143"/>
      <c r="F13" s="144"/>
      <c r="G13" s="108"/>
      <c r="H13" s="143"/>
      <c r="I13" s="144"/>
      <c r="J13" s="144"/>
      <c r="K13" s="88"/>
      <c r="O13" s="371"/>
      <c r="P13" s="123" t="s">
        <v>147</v>
      </c>
      <c r="Q13" s="124" t="s">
        <v>148</v>
      </c>
      <c r="R13" s="17">
        <v>0</v>
      </c>
      <c r="S13" s="18">
        <v>0</v>
      </c>
      <c r="T13" s="96">
        <v>0</v>
      </c>
      <c r="U13" s="372"/>
    </row>
    <row r="14" spans="2:23" ht="15.75" x14ac:dyDescent="0.2">
      <c r="B14" s="87"/>
      <c r="C14" s="358"/>
      <c r="D14" s="25">
        <v>7</v>
      </c>
      <c r="E14" s="140"/>
      <c r="F14" s="141"/>
      <c r="G14" s="107"/>
      <c r="H14" s="142"/>
      <c r="I14" s="141"/>
      <c r="J14" s="141"/>
      <c r="K14" s="88"/>
      <c r="O14" s="371"/>
      <c r="P14" s="123" t="s">
        <v>149</v>
      </c>
      <c r="Q14" s="124" t="s">
        <v>150</v>
      </c>
      <c r="R14" s="17">
        <v>0</v>
      </c>
      <c r="S14" s="18">
        <v>0</v>
      </c>
      <c r="T14" s="96">
        <v>0</v>
      </c>
      <c r="U14" s="372"/>
    </row>
    <row r="15" spans="2:23" ht="15.75" thickBot="1" x14ac:dyDescent="0.25">
      <c r="B15" s="87"/>
      <c r="C15" s="359"/>
      <c r="D15" s="25">
        <v>8</v>
      </c>
      <c r="E15" s="143"/>
      <c r="F15" s="144"/>
      <c r="G15" s="108"/>
      <c r="H15" s="143"/>
      <c r="I15" s="144"/>
      <c r="J15" s="144"/>
      <c r="K15" s="88"/>
      <c r="O15" s="371"/>
      <c r="P15" s="123" t="s">
        <v>151</v>
      </c>
      <c r="Q15" s="124" t="s">
        <v>152</v>
      </c>
      <c r="R15" s="17">
        <v>0</v>
      </c>
      <c r="S15" s="18">
        <v>0</v>
      </c>
      <c r="T15" s="96">
        <v>0</v>
      </c>
      <c r="U15" s="372"/>
    </row>
    <row r="16" spans="2:23" ht="15.75" thickBot="1" x14ac:dyDescent="0.25">
      <c r="B16" s="92"/>
      <c r="C16" s="93"/>
      <c r="D16" s="93"/>
      <c r="E16" s="93"/>
      <c r="F16" s="93"/>
      <c r="G16" s="93"/>
      <c r="H16" s="93"/>
      <c r="I16" s="93"/>
      <c r="J16" s="93"/>
      <c r="K16" s="94"/>
      <c r="O16" s="371"/>
      <c r="P16" s="123" t="s">
        <v>153</v>
      </c>
      <c r="Q16" s="124" t="s">
        <v>154</v>
      </c>
      <c r="R16" s="17">
        <v>0</v>
      </c>
      <c r="S16" s="18">
        <v>0</v>
      </c>
      <c r="T16" s="96">
        <v>0</v>
      </c>
      <c r="U16" s="372"/>
    </row>
    <row r="17" spans="2:21" ht="15.75" thickTop="1" x14ac:dyDescent="0.2">
      <c r="O17" s="371"/>
      <c r="P17" s="82" t="s">
        <v>61</v>
      </c>
      <c r="Q17" s="83" t="s">
        <v>59</v>
      </c>
      <c r="R17" s="17">
        <v>0</v>
      </c>
      <c r="S17" s="18">
        <v>0</v>
      </c>
      <c r="T17" s="96">
        <v>0</v>
      </c>
      <c r="U17" s="372"/>
    </row>
    <row r="18" spans="2:21" ht="15" x14ac:dyDescent="0.2">
      <c r="E18" s="97" t="s">
        <v>101</v>
      </c>
      <c r="F18" s="145" t="s">
        <v>102</v>
      </c>
      <c r="G18" s="146" t="s">
        <v>102</v>
      </c>
      <c r="O18" s="371"/>
      <c r="P18" s="82" t="s">
        <v>62</v>
      </c>
      <c r="Q18" s="83" t="s">
        <v>60</v>
      </c>
      <c r="R18" s="17">
        <v>0</v>
      </c>
      <c r="S18" s="18">
        <v>0</v>
      </c>
      <c r="T18" s="96">
        <v>0</v>
      </c>
      <c r="U18" s="372"/>
    </row>
    <row r="19" spans="2:21" ht="15" x14ac:dyDescent="0.2">
      <c r="E19" s="97" t="s">
        <v>103</v>
      </c>
      <c r="F19" s="145" t="s">
        <v>104</v>
      </c>
      <c r="G19" s="146" t="s">
        <v>105</v>
      </c>
      <c r="O19" s="371"/>
      <c r="P19" s="82" t="s">
        <v>57</v>
      </c>
      <c r="Q19" s="124" t="s">
        <v>156</v>
      </c>
      <c r="R19" s="17">
        <v>0</v>
      </c>
      <c r="S19" s="18">
        <v>0</v>
      </c>
      <c r="T19" s="96">
        <v>0</v>
      </c>
      <c r="U19" s="372"/>
    </row>
    <row r="20" spans="2:21" ht="15" x14ac:dyDescent="0.2">
      <c r="E20" s="97" t="s">
        <v>10</v>
      </c>
      <c r="F20" s="145" t="s">
        <v>10</v>
      </c>
      <c r="G20" s="146" t="s">
        <v>1</v>
      </c>
      <c r="O20" s="371"/>
      <c r="P20" s="82" t="s">
        <v>58</v>
      </c>
      <c r="Q20" s="124" t="s">
        <v>156</v>
      </c>
      <c r="R20" s="17">
        <v>0</v>
      </c>
      <c r="S20" s="18">
        <v>0</v>
      </c>
      <c r="T20" s="96">
        <v>0</v>
      </c>
      <c r="U20" s="372"/>
    </row>
    <row r="21" spans="2:21" ht="15" x14ac:dyDescent="0.2">
      <c r="O21" s="371"/>
      <c r="P21" s="82" t="s">
        <v>53</v>
      </c>
      <c r="Q21" s="83" t="s">
        <v>56</v>
      </c>
      <c r="R21" s="17">
        <v>0</v>
      </c>
      <c r="S21" s="18">
        <v>0</v>
      </c>
      <c r="T21" s="96">
        <v>0</v>
      </c>
      <c r="U21" s="372"/>
    </row>
    <row r="22" spans="2:21" ht="15" x14ac:dyDescent="0.2">
      <c r="B22" s="97" t="s">
        <v>106</v>
      </c>
      <c r="O22" s="371"/>
      <c r="P22" s="82" t="s">
        <v>54</v>
      </c>
      <c r="Q22" s="83" t="s">
        <v>55</v>
      </c>
      <c r="R22" s="17">
        <v>0</v>
      </c>
      <c r="S22" s="18">
        <v>0</v>
      </c>
      <c r="T22" s="96">
        <v>0</v>
      </c>
      <c r="U22" s="372"/>
    </row>
    <row r="23" spans="2:21" ht="15" x14ac:dyDescent="0.2">
      <c r="B23" s="97" t="s">
        <v>107</v>
      </c>
      <c r="O23" s="371"/>
      <c r="P23" s="123" t="s">
        <v>155</v>
      </c>
      <c r="Q23" s="83" t="s">
        <v>78</v>
      </c>
      <c r="R23" s="17">
        <v>0</v>
      </c>
      <c r="S23" s="18">
        <v>0</v>
      </c>
      <c r="T23" s="96">
        <v>0</v>
      </c>
      <c r="U23" s="372"/>
    </row>
    <row r="24" spans="2:21" ht="15.75" x14ac:dyDescent="0.2">
      <c r="B24" s="97" t="s">
        <v>108</v>
      </c>
      <c r="O24" s="371"/>
      <c r="P24" s="363" t="s">
        <v>157</v>
      </c>
      <c r="Q24" s="364" t="s">
        <v>158</v>
      </c>
      <c r="R24" s="223"/>
      <c r="S24" s="223"/>
      <c r="T24" s="224"/>
      <c r="U24" s="372"/>
    </row>
    <row r="25" spans="2:21" ht="15" x14ac:dyDescent="0.2">
      <c r="B25" s="97" t="s">
        <v>109</v>
      </c>
      <c r="O25" s="371"/>
      <c r="P25" s="147"/>
      <c r="Q25" s="148"/>
      <c r="R25" s="17">
        <v>0</v>
      </c>
      <c r="S25" s="18">
        <v>0</v>
      </c>
      <c r="T25" s="96">
        <v>0</v>
      </c>
      <c r="U25" s="372"/>
    </row>
    <row r="26" spans="2:21" ht="15" x14ac:dyDescent="0.2">
      <c r="B26" s="97" t="s">
        <v>110</v>
      </c>
      <c r="O26" s="371"/>
      <c r="P26" s="147"/>
      <c r="Q26" s="148"/>
      <c r="R26" s="17">
        <v>0</v>
      </c>
      <c r="S26" s="18">
        <v>0</v>
      </c>
      <c r="T26" s="96">
        <v>0</v>
      </c>
      <c r="U26" s="372"/>
    </row>
    <row r="27" spans="2:21" ht="15" x14ac:dyDescent="0.2">
      <c r="B27" s="97" t="s">
        <v>111</v>
      </c>
      <c r="O27" s="371"/>
      <c r="P27" s="294" t="s">
        <v>40</v>
      </c>
      <c r="Q27" s="148"/>
      <c r="R27" s="17">
        <v>0</v>
      </c>
      <c r="S27" s="18">
        <v>0</v>
      </c>
      <c r="T27" s="96">
        <v>0</v>
      </c>
      <c r="U27" s="372"/>
    </row>
    <row r="28" spans="2:21" ht="15" x14ac:dyDescent="0.2">
      <c r="B28" s="97" t="s">
        <v>112</v>
      </c>
      <c r="O28" s="371"/>
      <c r="P28" s="319"/>
      <c r="Q28" s="148"/>
      <c r="R28" s="17">
        <v>0</v>
      </c>
      <c r="S28" s="18">
        <v>0</v>
      </c>
      <c r="T28" s="96">
        <v>0</v>
      </c>
      <c r="U28" s="372"/>
    </row>
    <row r="29" spans="2:21" ht="15" x14ac:dyDescent="0.2">
      <c r="B29" s="97" t="s">
        <v>113</v>
      </c>
      <c r="O29" s="371"/>
      <c r="P29" s="147"/>
      <c r="Q29" s="148"/>
      <c r="R29" s="17">
        <v>0</v>
      </c>
      <c r="S29" s="18">
        <v>0</v>
      </c>
      <c r="T29" s="96">
        <v>0</v>
      </c>
      <c r="U29" s="372"/>
    </row>
    <row r="30" spans="2:21" ht="15" x14ac:dyDescent="0.25">
      <c r="B30" s="149" t="s">
        <v>114</v>
      </c>
      <c r="O30" s="371"/>
      <c r="P30" s="147"/>
      <c r="Q30" s="148"/>
      <c r="R30" s="17">
        <v>0</v>
      </c>
      <c r="S30" s="18">
        <v>0</v>
      </c>
      <c r="T30" s="96">
        <v>0</v>
      </c>
      <c r="U30" s="372"/>
    </row>
    <row r="31" spans="2:21" ht="15.75" thickBot="1" x14ac:dyDescent="0.3">
      <c r="B31" s="149" t="s">
        <v>115</v>
      </c>
      <c r="O31" s="371"/>
      <c r="P31" s="150"/>
      <c r="Q31" s="151"/>
      <c r="R31" s="17">
        <v>0</v>
      </c>
      <c r="S31" s="18">
        <v>0</v>
      </c>
      <c r="T31" s="96">
        <v>0</v>
      </c>
      <c r="U31" s="372"/>
    </row>
    <row r="32" spans="2:21" ht="15.75" thickBot="1" x14ac:dyDescent="0.3">
      <c r="B32" s="149" t="s">
        <v>116</v>
      </c>
      <c r="O32" s="374"/>
      <c r="P32" s="375"/>
      <c r="Q32" s="375"/>
      <c r="R32" s="375"/>
      <c r="S32" s="375"/>
      <c r="T32" s="375"/>
      <c r="U32" s="376"/>
    </row>
    <row r="33" spans="2:21" ht="15" thickTop="1" x14ac:dyDescent="0.2"/>
    <row r="34" spans="2:21" ht="15" thickBot="1" x14ac:dyDescent="0.25"/>
    <row r="35" spans="2:21" ht="15.75" thickTop="1" thickBot="1" x14ac:dyDescent="0.25">
      <c r="O35" s="367"/>
      <c r="P35" s="368"/>
      <c r="Q35" s="368"/>
      <c r="R35" s="368"/>
      <c r="S35" s="368"/>
      <c r="T35" s="368"/>
      <c r="U35" s="377"/>
    </row>
    <row r="36" spans="2:21" ht="16.5" thickBot="1" x14ac:dyDescent="0.25">
      <c r="B36" s="97" t="s">
        <v>122</v>
      </c>
      <c r="O36" s="371"/>
      <c r="P36" s="232" t="s">
        <v>41</v>
      </c>
      <c r="Q36" s="233"/>
      <c r="R36" s="32">
        <v>0</v>
      </c>
      <c r="S36" s="33">
        <v>0</v>
      </c>
      <c r="T36" s="64">
        <v>0</v>
      </c>
      <c r="U36" s="372"/>
    </row>
    <row r="37" spans="2:21" ht="15.75" x14ac:dyDescent="0.2">
      <c r="B37" s="97" t="s">
        <v>123</v>
      </c>
      <c r="O37" s="371"/>
      <c r="P37" s="53" t="s">
        <v>42</v>
      </c>
      <c r="Q37" s="65"/>
      <c r="R37" s="66"/>
      <c r="S37" s="66"/>
      <c r="T37" s="54"/>
      <c r="U37" s="372"/>
    </row>
    <row r="38" spans="2:21" ht="15.75" x14ac:dyDescent="0.2">
      <c r="B38" s="97" t="s">
        <v>117</v>
      </c>
      <c r="O38" s="371"/>
      <c r="P38" s="67" t="s">
        <v>68</v>
      </c>
      <c r="Q38" s="68">
        <v>0</v>
      </c>
      <c r="R38" s="69"/>
      <c r="S38" s="69"/>
      <c r="T38" s="70"/>
      <c r="U38" s="372"/>
    </row>
    <row r="39" spans="2:21" ht="15" x14ac:dyDescent="0.2">
      <c r="B39" s="97" t="s">
        <v>121</v>
      </c>
      <c r="O39" s="371"/>
      <c r="P39" s="71" t="s">
        <v>43</v>
      </c>
      <c r="Q39" s="68">
        <v>0</v>
      </c>
      <c r="R39" s="378"/>
      <c r="S39" s="378"/>
      <c r="T39" s="379"/>
      <c r="U39" s="372"/>
    </row>
    <row r="40" spans="2:21" ht="15" x14ac:dyDescent="0.2">
      <c r="B40" s="97" t="s">
        <v>118</v>
      </c>
      <c r="O40" s="371"/>
      <c r="P40" s="71" t="s">
        <v>44</v>
      </c>
      <c r="Q40" s="152"/>
      <c r="R40" s="378"/>
      <c r="S40" s="378"/>
      <c r="T40" s="379"/>
      <c r="U40" s="372"/>
    </row>
    <row r="41" spans="2:21" ht="15" x14ac:dyDescent="0.2">
      <c r="B41" s="97" t="s">
        <v>119</v>
      </c>
      <c r="O41" s="371"/>
      <c r="P41" s="74" t="s">
        <v>45</v>
      </c>
      <c r="Q41" s="153"/>
      <c r="R41" s="378"/>
      <c r="S41" s="378"/>
      <c r="T41" s="379"/>
      <c r="U41" s="372"/>
    </row>
    <row r="42" spans="2:21" ht="15.75" thickBot="1" x14ac:dyDescent="0.25">
      <c r="O42" s="371"/>
      <c r="P42" s="74" t="s">
        <v>72</v>
      </c>
      <c r="Q42" s="153"/>
      <c r="R42" s="378"/>
      <c r="S42" s="378"/>
      <c r="T42" s="379"/>
      <c r="U42" s="372"/>
    </row>
    <row r="43" spans="2:21" ht="16.5" thickBot="1" x14ac:dyDescent="0.25">
      <c r="O43" s="371"/>
      <c r="P43" s="75" t="s">
        <v>46</v>
      </c>
      <c r="Q43" s="76">
        <f>SUM(Q38:Q42)</f>
        <v>0</v>
      </c>
      <c r="R43" s="380"/>
      <c r="S43" s="380"/>
      <c r="T43" s="381"/>
      <c r="U43" s="382"/>
    </row>
    <row r="44" spans="2:21" ht="15" thickBot="1" x14ac:dyDescent="0.25">
      <c r="O44" s="374"/>
      <c r="P44" s="375"/>
      <c r="Q44" s="375"/>
      <c r="R44" s="375"/>
      <c r="S44" s="375"/>
      <c r="T44" s="375"/>
      <c r="U44" s="376"/>
    </row>
    <row r="45" spans="2:21" ht="15" thickTop="1" x14ac:dyDescent="0.2"/>
  </sheetData>
  <sheetProtection algorithmName="SHA-512" hashValue="bgfBmQy0apdYIGc2HijdCtFiaFW4ZuMQruQIqNLa9nIO39ZFtVqgPg1sRBMe72u54Ki3EnMUkwCLUys9qYr9aA==" saltValue="Ep3cLSfF1QUJWWbXtSz53A==" spinCount="100000" sheet="1" objects="1" scenarios="1"/>
  <mergeCells count="9">
    <mergeCell ref="B1:M1"/>
    <mergeCell ref="L4:M4"/>
    <mergeCell ref="E5:G5"/>
    <mergeCell ref="H5:J5"/>
    <mergeCell ref="C8:C9"/>
    <mergeCell ref="C10:C11"/>
    <mergeCell ref="C12:C13"/>
    <mergeCell ref="C14:C15"/>
    <mergeCell ref="P27:P28"/>
  </mergeCells>
  <phoneticPr fontId="30" type="noConversion"/>
  <dataValidations count="1">
    <dataValidation type="list" allowBlank="1" showInputMessage="1" showErrorMessage="1" sqref="E8:J8 E14:J14 E12:J12 E10:J10" xr:uid="{00000000-0002-0000-0300-000000000000}">
      <formula1>$Q$6:$Q$23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Klassenstundenplan</vt:lpstr>
      <vt:lpstr>Lehrerstundenplan</vt:lpstr>
      <vt:lpstr>Anleitung Klassenplan</vt:lpstr>
      <vt:lpstr>Anleitung Lehrerplan</vt:lpstr>
      <vt:lpstr>Klassenstundenplan!Druckbereich</vt:lpstr>
      <vt:lpstr>Lehrerstundenplan!Druckbereich</vt:lpstr>
      <vt:lpstr>MmExcelLinker_B7DB9645_2FA4_4B74_A71A_786091166C3E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2010-03-18T10:52:43Z</cp:lastPrinted>
  <dcterms:created xsi:type="dcterms:W3CDTF">2010-01-27T19:16:36Z</dcterms:created>
  <dcterms:modified xsi:type="dcterms:W3CDTF">2020-09-01T12:58:02Z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ExcelLinker_B7DB9645_2FA4_4B74_A71A_786091166C3E">
    <vt:lpwstr>0</vt:lpwstr>
  </property>
</Properties>
</file>